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4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heet1" sheetId="6" r:id="rId6"/>
  </sheets>
  <definedNames>
    <definedName name="_xlnm.Print_Area" localSheetId="0">'MONDAY'!$A$1:$AC$36</definedName>
    <definedName name="_xlnm.Print_Area" localSheetId="3">'THURSDAY'!$A$1:$L$32</definedName>
    <definedName name="_xlnm.Print_Area" localSheetId="1">'TUESDAY'!$A$1:$I$30</definedName>
    <definedName name="_xlnm.Print_Area" localSheetId="2">'WEDNESDAY'!$A$1:$L$33</definedName>
  </definedNames>
  <calcPr fullCalcOnLoad="1"/>
</workbook>
</file>

<file path=xl/sharedStrings.xml><?xml version="1.0" encoding="utf-8"?>
<sst xmlns="http://schemas.openxmlformats.org/spreadsheetml/2006/main" count="215" uniqueCount="136">
  <si>
    <t>TEAM NAME</t>
  </si>
  <si>
    <t>PREVIOUS</t>
  </si>
  <si>
    <t>THIS WEEK</t>
  </si>
  <si>
    <t>TOTAL</t>
  </si>
  <si>
    <t>Previous</t>
  </si>
  <si>
    <t>This Week</t>
  </si>
  <si>
    <t>Total</t>
  </si>
  <si>
    <t>CASE BEER</t>
  </si>
  <si>
    <t>CORKSCREW</t>
  </si>
  <si>
    <t>GD WORLDWIDE</t>
  </si>
  <si>
    <t xml:space="preserve"> </t>
  </si>
  <si>
    <t>LENIG'S JEWLERY</t>
  </si>
  <si>
    <t>GOLF CART SERVICES</t>
  </si>
  <si>
    <t xml:space="preserve">PAPPY TOM'S </t>
  </si>
  <si>
    <t>SANDBAGGERS</t>
  </si>
  <si>
    <t>McCONKEY &amp; CO.</t>
  </si>
  <si>
    <t>STAUB &amp; HAGARMAN</t>
  </si>
  <si>
    <t xml:space="preserve">CENTER SQUARE BREWING </t>
  </si>
  <si>
    <t>GUPTA GOLF</t>
  </si>
  <si>
    <t>JUST ONE MORE</t>
  </si>
  <si>
    <t>DJ'S TAVERN</t>
  </si>
  <si>
    <t>KELLY PAINTING</t>
  </si>
  <si>
    <t>HAND PICK</t>
  </si>
  <si>
    <t>SMOKIN TEES</t>
  </si>
  <si>
    <t>19TH HOLE</t>
  </si>
  <si>
    <t>B &amp; D PETROLEUM</t>
  </si>
  <si>
    <t>WHEELER, MIKKI &amp; ZERO, ANNE</t>
  </si>
  <si>
    <t>WHEELER, M. &amp; RUDASILL, W.</t>
  </si>
  <si>
    <t>GRIM'S PLUMBING</t>
  </si>
  <si>
    <t>GREEN HORIZON GRILL</t>
  </si>
  <si>
    <t>BALZANNA &amp; UHLER</t>
  </si>
  <si>
    <t>MALLORY &amp; ZERO</t>
  </si>
  <si>
    <t>NATURAL HAZZARDS</t>
  </si>
  <si>
    <t>OSBORN &amp; SENNETT</t>
  </si>
  <si>
    <t>HAX R US</t>
  </si>
  <si>
    <t>RAYMAR ROOFING</t>
  </si>
  <si>
    <t>BDE</t>
  </si>
  <si>
    <t>BIRDIE BOYS</t>
  </si>
  <si>
    <t>FOOT WEDGES</t>
  </si>
  <si>
    <t>CHIPS &amp; YIPS</t>
  </si>
  <si>
    <t>GANBEI</t>
  </si>
  <si>
    <t>STOGIES &amp; BOGEYS</t>
  </si>
  <si>
    <t>REYNOLDS &amp; WALTER</t>
  </si>
  <si>
    <t>SNELBECKER ELECTRIC</t>
  </si>
  <si>
    <t>SKINS  @ $15</t>
  </si>
  <si>
    <t>CLOSEST TO PINS</t>
  </si>
  <si>
    <t>CLOSEST TO PINS:</t>
  </si>
  <si>
    <t>HOOK &amp; FADE</t>
  </si>
  <si>
    <t>GUPTA MONDAYS</t>
  </si>
  <si>
    <t>WARNER &amp; KRUSE</t>
  </si>
  <si>
    <t>HOSEL ROCKETS</t>
  </si>
  <si>
    <t>WOLF RACING</t>
  </si>
  <si>
    <t>S &amp; S FLOORING</t>
  </si>
  <si>
    <t>THOMASIN &amp; THOMASIN</t>
  </si>
  <si>
    <t>RAILINGS, TOM-JIM-JAMIE</t>
  </si>
  <si>
    <t>TAP HOUSE 6</t>
  </si>
  <si>
    <t>AGCOM</t>
  </si>
  <si>
    <t xml:space="preserve">PEPPER'S POSSE </t>
  </si>
  <si>
    <t>MONDAY CLOSEST TO PINS:</t>
  </si>
  <si>
    <t xml:space="preserve">HOLE #7: </t>
  </si>
  <si>
    <t xml:space="preserve">HOLE #4: </t>
  </si>
  <si>
    <t>SKINS  @ $</t>
  </si>
  <si>
    <t>HOLE IN TEN</t>
  </si>
  <si>
    <t>HEASLEY</t>
  </si>
  <si>
    <t>SMITH BROS INC</t>
  </si>
  <si>
    <t>PLAYING THRU</t>
  </si>
  <si>
    <t>BEER, WINGS &amp; SWINGS</t>
  </si>
  <si>
    <t>H &amp; L</t>
  </si>
  <si>
    <t>REAM ROOFING</t>
  </si>
  <si>
    <t>WHERLEY TRAILER</t>
  </si>
  <si>
    <t>DIRTY BIRDIES</t>
  </si>
  <si>
    <t>2023 BRIDGES TUESDAY INDUSTRIAL LEAGUE</t>
  </si>
  <si>
    <t>STANDINGS AS OF 8/17/2022</t>
  </si>
  <si>
    <t>TUESDAY</t>
  </si>
  <si>
    <t>WEDNESDAY</t>
  </si>
  <si>
    <t>BAIR'S DEN</t>
  </si>
  <si>
    <t>J &amp; S FABRICATIONS</t>
  </si>
  <si>
    <t>EDWARD JONES</t>
  </si>
  <si>
    <t>FORE SKINS</t>
  </si>
  <si>
    <t>JUST FOR FUN</t>
  </si>
  <si>
    <t>BEERS &amp; BOGEYS</t>
  </si>
  <si>
    <t>AUTO GLASS GUYZ</t>
  </si>
  <si>
    <t>K OF C</t>
  </si>
  <si>
    <t>SOMETHING WICKED</t>
  </si>
  <si>
    <t>PAR TEE BOYS</t>
  </si>
  <si>
    <t>.</t>
  </si>
  <si>
    <t>THURSDAY</t>
  </si>
  <si>
    <t>2024 BRIDGES MONDAY NIGHT PARTNERS</t>
  </si>
  <si>
    <t xml:space="preserve">RISER &amp; REICHART </t>
  </si>
  <si>
    <t>2024 BRIDGES TUESDAY INDUSTRIAL LEAGUE</t>
  </si>
  <si>
    <t>HACK ATTACK</t>
  </si>
  <si>
    <t>PRECISION</t>
  </si>
  <si>
    <t>2024 BRIDGES WEDNESDAY INDUSTRIAL LEAGUE</t>
  </si>
  <si>
    <t>GEORGE NEIDERER POOLS</t>
  </si>
  <si>
    <t>SAVES FIRE COMPANY</t>
  </si>
  <si>
    <t>2024 BRIDGES THURSDAY INDUSTRIAL LEAGUE</t>
  </si>
  <si>
    <t>PAR NONE</t>
  </si>
  <si>
    <t>DPF ALTERNATIVES Y/SPRINGS</t>
  </si>
  <si>
    <t xml:space="preserve">        2024 BRIDGES FRIDAY SCRAMBLE LEAGUE</t>
  </si>
  <si>
    <t xml:space="preserve">HEASLEY &amp; </t>
  </si>
  <si>
    <t>SMALL, CHEYENE &amp; ROSS</t>
  </si>
  <si>
    <t>MILLER, MATT &amp; MILLER, KARRA</t>
  </si>
  <si>
    <t>MILLER, JOSH</t>
  </si>
  <si>
    <t>ASPER &amp; WENK</t>
  </si>
  <si>
    <t>HUNTINGTON &amp; HUNTINGTON</t>
  </si>
  <si>
    <t>RIGGLE &amp; STONESIFER</t>
  </si>
  <si>
    <t>WEAVER &amp; HOFFMAN</t>
  </si>
  <si>
    <t>KUHN &amp; DAVIS</t>
  </si>
  <si>
    <t>SMALL, LUCAS &amp; NEE</t>
  </si>
  <si>
    <t>WOLFE &amp; CORNMAN</t>
  </si>
  <si>
    <t>HERTZ &amp; MASSICOTT</t>
  </si>
  <si>
    <t>TUES DAY RED</t>
  </si>
  <si>
    <t>SAWDUST SOLUTIONS</t>
  </si>
  <si>
    <t>STANDINGS AS OF 5/8/2024</t>
  </si>
  <si>
    <t>HOLE #11: FRANK THARP</t>
  </si>
  <si>
    <t>HOLE #16: ROSS HOCKENBERRY</t>
  </si>
  <si>
    <t>SKINS  @ $40</t>
  </si>
  <si>
    <t>#18 BRANDON MYERS</t>
  </si>
  <si>
    <t>STANDINGS AS OF 5/14/2024</t>
  </si>
  <si>
    <t>HOLE #4:JOE RISER</t>
  </si>
  <si>
    <t>HOLE #7:JAMIE RAILING</t>
  </si>
  <si>
    <t>STANDINGS AS OF 5/16/2024</t>
  </si>
  <si>
    <t>HOLE #7: MIKE OBRIEN</t>
  </si>
  <si>
    <t>HOLE #4: NOAH LANDI</t>
  </si>
  <si>
    <t>SKINS @ $ 21</t>
  </si>
  <si>
    <t>#1, 2, 5: JON MOORES</t>
  </si>
  <si>
    <t>#4: RICK HERMAN</t>
  </si>
  <si>
    <t>#8: JUSTIN GRUVER</t>
  </si>
  <si>
    <t xml:space="preserve"> STANDINGS AS OF 5/17/2024</t>
  </si>
  <si>
    <t>HOLE #4: JT GARRETT</t>
  </si>
  <si>
    <t>HOLE #7: JOE DENNISON</t>
  </si>
  <si>
    <t>SKINS @ $75</t>
  </si>
  <si>
    <t>#9: JOSH MILLER</t>
  </si>
  <si>
    <t xml:space="preserve">                       STANDINGS AS OF 5.18.24</t>
  </si>
  <si>
    <t>HOLE #4:ERIC WEAVER</t>
  </si>
  <si>
    <t>HOLE #7:MICHELE STONESIFER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</si>
</sst>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7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4" fillId="33" borderId="0" xfId="0" applyFont="1" applyFill="1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16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" fontId="2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3" fillId="0" borderId="0" xfId="0" applyFont="1" applyFill="1" applyAlignment="1">
      <alignment/>
    </xf>
    <xf numFmtId="0" fontId="64" fillId="0" borderId="11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4" fillId="0" borderId="12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54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4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2" fillId="33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63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4" fillId="0" borderId="11" xfId="54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left"/>
    </xf>
    <xf numFmtId="0" fontId="63" fillId="0" borderId="0" xfId="54" applyFont="1" applyFill="1" applyBorder="1" applyAlignment="1">
      <alignment horizontal="left"/>
    </xf>
    <xf numFmtId="0" fontId="63" fillId="0" borderId="0" xfId="54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33" borderId="0" xfId="0" applyFont="1" applyFill="1" applyBorder="1" applyAlignment="1">
      <alignment/>
    </xf>
    <xf numFmtId="0" fontId="6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3" fillId="33" borderId="0" xfId="0" applyFont="1" applyFill="1" applyAlignment="1">
      <alignment/>
    </xf>
    <xf numFmtId="0" fontId="63" fillId="22" borderId="0" xfId="0" applyFont="1" applyFill="1" applyBorder="1" applyAlignment="1">
      <alignment/>
    </xf>
    <xf numFmtId="0" fontId="64" fillId="22" borderId="11" xfId="54" applyFont="1" applyFill="1" applyBorder="1" applyAlignment="1">
      <alignment horizontal="center"/>
    </xf>
    <xf numFmtId="0" fontId="64" fillId="22" borderId="0" xfId="54" applyFont="1" applyFill="1" applyBorder="1" applyAlignment="1">
      <alignment/>
    </xf>
    <xf numFmtId="0" fontId="63" fillId="22" borderId="0" xfId="54" applyFont="1" applyFill="1" applyAlignment="1">
      <alignment horizontal="left"/>
    </xf>
    <xf numFmtId="0" fontId="63" fillId="22" borderId="0" xfId="54" applyFont="1" applyFill="1" applyAlignment="1">
      <alignment/>
    </xf>
    <xf numFmtId="0" fontId="2" fillId="22" borderId="11" xfId="0" applyFont="1" applyFill="1" applyBorder="1" applyAlignment="1">
      <alignment horizontal="center"/>
    </xf>
    <xf numFmtId="0" fontId="2" fillId="22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4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AD15" sqref="AD15"/>
    </sheetView>
  </sheetViews>
  <sheetFormatPr defaultColWidth="9.140625" defaultRowHeight="12.75"/>
  <cols>
    <col min="1" max="1" width="4.7109375" style="41" customWidth="1"/>
    <col min="2" max="2" width="26.57421875" style="0" customWidth="1"/>
    <col min="3" max="3" width="10.7109375" style="0" customWidth="1"/>
    <col min="4" max="4" width="5.7109375" style="0" hidden="1" customWidth="1"/>
    <col min="5" max="5" width="4.7109375" style="0" hidden="1" customWidth="1"/>
    <col min="6" max="6" width="13.140625" style="0" bestFit="1" customWidth="1"/>
    <col min="7" max="7" width="2.7109375" style="0" customWidth="1"/>
    <col min="8" max="8" width="15.140625" style="0" bestFit="1" customWidth="1"/>
    <col min="9" max="9" width="2.7109375" style="0" customWidth="1"/>
    <col min="10" max="10" width="11.7109375" style="0" customWidth="1"/>
    <col min="11" max="11" width="0.13671875" style="0" customWidth="1"/>
    <col min="12" max="12" width="0" style="0" hidden="1" customWidth="1"/>
    <col min="13" max="13" width="4.421875" style="0" hidden="1" customWidth="1"/>
    <col min="14" max="14" width="4.7109375" style="0" hidden="1" customWidth="1"/>
    <col min="15" max="15" width="8.8515625" style="0" hidden="1" customWidth="1"/>
    <col min="16" max="16" width="12.57421875" style="0" hidden="1" customWidth="1"/>
    <col min="17" max="20" width="9.140625" style="0" hidden="1" customWidth="1"/>
    <col min="21" max="21" width="12.140625" style="0" hidden="1" customWidth="1"/>
    <col min="22" max="28" width="9.140625" style="0" hidden="1" customWidth="1"/>
    <col min="29" max="29" width="5.57421875" style="0" customWidth="1"/>
  </cols>
  <sheetData>
    <row r="1" spans="1:12" ht="25.5">
      <c r="A1" s="116" t="s">
        <v>87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4"/>
    </row>
    <row r="2" spans="1:12" ht="25.5">
      <c r="A2" s="116" t="s">
        <v>118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4"/>
    </row>
    <row r="3" spans="2:11" ht="2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ht="18">
      <c r="B4" s="117" t="s">
        <v>0</v>
      </c>
      <c r="C4" s="117"/>
      <c r="D4" s="117"/>
      <c r="E4" s="17"/>
      <c r="F4" s="30" t="s">
        <v>1</v>
      </c>
      <c r="G4" s="22"/>
      <c r="H4" s="30" t="s">
        <v>2</v>
      </c>
      <c r="I4" s="22"/>
      <c r="J4" s="31" t="s">
        <v>3</v>
      </c>
      <c r="K4" s="4"/>
    </row>
    <row r="5" ht="18">
      <c r="K5" s="4"/>
    </row>
    <row r="6" spans="1:12" s="20" customFormat="1" ht="18.75" customHeight="1">
      <c r="A6" s="42">
        <v>1</v>
      </c>
      <c r="B6" s="62" t="s">
        <v>48</v>
      </c>
      <c r="C6" s="62"/>
      <c r="D6" s="62"/>
      <c r="E6" s="62"/>
      <c r="F6" s="71">
        <v>59</v>
      </c>
      <c r="G6" s="62"/>
      <c r="H6" s="71">
        <v>11.5</v>
      </c>
      <c r="I6" s="71"/>
      <c r="J6" s="64">
        <f aca="true" t="shared" si="0" ref="J6:J25">SUM(F6+H6)</f>
        <v>70.5</v>
      </c>
      <c r="K6" s="4"/>
      <c r="L6" s="4"/>
    </row>
    <row r="7" spans="1:14" s="20" customFormat="1" ht="18.75" customHeight="1">
      <c r="A7" s="42">
        <v>2</v>
      </c>
      <c r="B7" s="20" t="s">
        <v>47</v>
      </c>
      <c r="C7" s="4"/>
      <c r="D7" s="4"/>
      <c r="E7" s="4"/>
      <c r="F7" s="44">
        <v>58</v>
      </c>
      <c r="G7" s="4"/>
      <c r="H7" s="44">
        <v>12.5</v>
      </c>
      <c r="I7" s="4"/>
      <c r="J7" s="2">
        <f t="shared" si="0"/>
        <v>70.5</v>
      </c>
      <c r="K7" s="4"/>
      <c r="M7" s="4"/>
      <c r="N7" s="4"/>
    </row>
    <row r="8" spans="1:11" s="20" customFormat="1" ht="18.75" customHeight="1">
      <c r="A8" s="42">
        <v>3</v>
      </c>
      <c r="B8" s="20" t="s">
        <v>33</v>
      </c>
      <c r="F8" s="44">
        <v>57</v>
      </c>
      <c r="H8" s="44">
        <v>13.5</v>
      </c>
      <c r="J8" s="64">
        <f t="shared" si="0"/>
        <v>70.5</v>
      </c>
      <c r="K8" s="4"/>
    </row>
    <row r="9" spans="1:12" s="20" customFormat="1" ht="18.75" customHeight="1">
      <c r="A9" s="42">
        <v>4</v>
      </c>
      <c r="B9" s="20" t="s">
        <v>24</v>
      </c>
      <c r="C9" s="55"/>
      <c r="D9" s="55"/>
      <c r="E9" s="55"/>
      <c r="F9" s="44">
        <v>59</v>
      </c>
      <c r="H9" s="44">
        <v>8</v>
      </c>
      <c r="I9" s="44"/>
      <c r="J9" s="64">
        <f t="shared" si="0"/>
        <v>67</v>
      </c>
      <c r="L9" s="44"/>
    </row>
    <row r="10" spans="1:11" s="20" customFormat="1" ht="18.75" customHeight="1">
      <c r="A10" s="42">
        <v>5</v>
      </c>
      <c r="B10" s="62" t="s">
        <v>68</v>
      </c>
      <c r="C10" s="63"/>
      <c r="D10" s="63"/>
      <c r="E10" s="63"/>
      <c r="F10" s="71">
        <v>56.5</v>
      </c>
      <c r="G10" s="63"/>
      <c r="H10" s="71">
        <v>10.5</v>
      </c>
      <c r="I10" s="62"/>
      <c r="J10" s="64">
        <f t="shared" si="0"/>
        <v>67</v>
      </c>
      <c r="K10" s="4"/>
    </row>
    <row r="11" spans="1:10" s="20" customFormat="1" ht="18.75" customHeight="1">
      <c r="A11" s="42">
        <v>6</v>
      </c>
      <c r="B11" s="62" t="s">
        <v>88</v>
      </c>
      <c r="C11" s="63"/>
      <c r="D11" s="63"/>
      <c r="E11" s="63"/>
      <c r="F11" s="71">
        <v>55</v>
      </c>
      <c r="G11" s="63"/>
      <c r="H11" s="71">
        <v>11.5</v>
      </c>
      <c r="I11" s="62"/>
      <c r="J11" s="64">
        <f t="shared" si="0"/>
        <v>66.5</v>
      </c>
    </row>
    <row r="12" spans="1:10" s="20" customFormat="1" ht="18.75" customHeight="1">
      <c r="A12" s="42">
        <v>7</v>
      </c>
      <c r="B12" s="20" t="s">
        <v>62</v>
      </c>
      <c r="F12" s="44">
        <v>56.5</v>
      </c>
      <c r="H12" s="44">
        <v>8.5</v>
      </c>
      <c r="J12" s="64">
        <f t="shared" si="0"/>
        <v>65</v>
      </c>
    </row>
    <row r="13" spans="1:14" s="20" customFormat="1" ht="18.75" customHeight="1" thickBot="1">
      <c r="A13" s="43">
        <v>8</v>
      </c>
      <c r="B13" s="32" t="s">
        <v>67</v>
      </c>
      <c r="C13" s="40"/>
      <c r="D13" s="40"/>
      <c r="E13" s="40"/>
      <c r="F13" s="98">
        <v>52</v>
      </c>
      <c r="G13" s="40"/>
      <c r="H13" s="98">
        <v>12</v>
      </c>
      <c r="I13" s="98"/>
      <c r="J13" s="48">
        <f t="shared" si="0"/>
        <v>64</v>
      </c>
      <c r="K13" s="4"/>
      <c r="N13" s="20" t="s">
        <v>10</v>
      </c>
    </row>
    <row r="14" spans="1:29" s="20" customFormat="1" ht="18.75" customHeight="1">
      <c r="A14" s="42">
        <v>9</v>
      </c>
      <c r="B14" s="62" t="s">
        <v>39</v>
      </c>
      <c r="C14" s="62"/>
      <c r="D14" s="62"/>
      <c r="E14" s="62"/>
      <c r="F14" s="71">
        <v>50.5</v>
      </c>
      <c r="G14" s="62"/>
      <c r="H14" s="71">
        <v>12</v>
      </c>
      <c r="I14" s="62"/>
      <c r="J14" s="64">
        <f t="shared" si="0"/>
        <v>62.5</v>
      </c>
      <c r="L14" s="20" t="s">
        <v>10</v>
      </c>
      <c r="AC14" s="62"/>
    </row>
    <row r="15" spans="1:29" s="20" customFormat="1" ht="18.75" customHeight="1">
      <c r="A15" s="42">
        <v>10</v>
      </c>
      <c r="B15" s="20" t="s">
        <v>65</v>
      </c>
      <c r="D15" s="33"/>
      <c r="E15" s="33"/>
      <c r="F15" s="45">
        <v>47.5</v>
      </c>
      <c r="G15" s="33"/>
      <c r="H15" s="45">
        <v>12.5</v>
      </c>
      <c r="I15" s="33"/>
      <c r="J15" s="46">
        <f t="shared" si="0"/>
        <v>60</v>
      </c>
      <c r="AC15" s="62"/>
    </row>
    <row r="16" spans="1:29" s="20" customFormat="1" ht="18.75" customHeight="1">
      <c r="A16" s="42">
        <v>11</v>
      </c>
      <c r="B16" s="62" t="s">
        <v>38</v>
      </c>
      <c r="C16" s="63"/>
      <c r="D16" s="63"/>
      <c r="E16" s="63"/>
      <c r="F16" s="71">
        <v>50.5</v>
      </c>
      <c r="G16" s="63"/>
      <c r="H16" s="71">
        <v>9</v>
      </c>
      <c r="I16" s="62"/>
      <c r="J16" s="64">
        <f t="shared" si="0"/>
        <v>59.5</v>
      </c>
      <c r="AC16" s="62"/>
    </row>
    <row r="17" spans="1:29" s="20" customFormat="1" ht="18.75" customHeight="1">
      <c r="A17" s="42">
        <v>12</v>
      </c>
      <c r="B17" s="62" t="s">
        <v>63</v>
      </c>
      <c r="C17" s="63"/>
      <c r="D17" s="63"/>
      <c r="E17" s="63"/>
      <c r="F17" s="71">
        <v>46.5</v>
      </c>
      <c r="G17" s="63"/>
      <c r="H17" s="71">
        <v>12.5</v>
      </c>
      <c r="I17" s="62"/>
      <c r="J17" s="64">
        <f t="shared" si="0"/>
        <v>59</v>
      </c>
      <c r="AC17" s="62"/>
    </row>
    <row r="18" spans="1:29" s="20" customFormat="1" ht="18.75" customHeight="1">
      <c r="A18" s="42">
        <v>13</v>
      </c>
      <c r="B18" s="62" t="s">
        <v>66</v>
      </c>
      <c r="C18" s="63"/>
      <c r="D18" s="97"/>
      <c r="E18" s="97"/>
      <c r="F18" s="99">
        <v>50</v>
      </c>
      <c r="G18" s="97"/>
      <c r="H18" s="99">
        <v>7.5</v>
      </c>
      <c r="I18" s="100"/>
      <c r="J18" s="64">
        <f t="shared" si="0"/>
        <v>57.5</v>
      </c>
      <c r="AC18" s="62"/>
    </row>
    <row r="19" spans="1:29" s="20" customFormat="1" ht="18.75" customHeight="1">
      <c r="A19" s="42">
        <v>14</v>
      </c>
      <c r="B19" s="52" t="s">
        <v>34</v>
      </c>
      <c r="C19" s="4"/>
      <c r="D19" s="47"/>
      <c r="E19" s="33"/>
      <c r="F19" s="45">
        <v>45.5</v>
      </c>
      <c r="G19" s="47"/>
      <c r="H19" s="45">
        <v>11</v>
      </c>
      <c r="I19" s="47"/>
      <c r="J19" s="46">
        <f t="shared" si="0"/>
        <v>56.5</v>
      </c>
      <c r="AC19" s="62"/>
    </row>
    <row r="20" spans="1:29" s="20" customFormat="1" ht="18.75" customHeight="1">
      <c r="A20" s="42">
        <v>15</v>
      </c>
      <c r="B20" s="20" t="s">
        <v>23</v>
      </c>
      <c r="F20" s="44">
        <v>45</v>
      </c>
      <c r="H20" s="44">
        <v>6.5</v>
      </c>
      <c r="J20" s="2">
        <f t="shared" si="0"/>
        <v>51.5</v>
      </c>
      <c r="AC20" s="62"/>
    </row>
    <row r="21" spans="1:29" s="20" customFormat="1" ht="18.75" customHeight="1">
      <c r="A21" s="42">
        <v>16</v>
      </c>
      <c r="B21" s="20" t="s">
        <v>64</v>
      </c>
      <c r="C21" s="4"/>
      <c r="F21" s="44">
        <v>41</v>
      </c>
      <c r="G21" s="4"/>
      <c r="H21" s="44">
        <v>9.5</v>
      </c>
      <c r="I21" s="4"/>
      <c r="J21" s="64">
        <f t="shared" si="0"/>
        <v>50.5</v>
      </c>
      <c r="AC21" s="62"/>
    </row>
    <row r="22" spans="1:29" s="20" customFormat="1" ht="18.75" customHeight="1">
      <c r="A22" s="42">
        <v>17</v>
      </c>
      <c r="B22" s="20" t="s">
        <v>32</v>
      </c>
      <c r="F22" s="44">
        <v>42.5</v>
      </c>
      <c r="H22" s="44">
        <v>7.5</v>
      </c>
      <c r="J22" s="64">
        <f t="shared" si="0"/>
        <v>50</v>
      </c>
      <c r="AC22" s="62"/>
    </row>
    <row r="23" spans="1:29" s="20" customFormat="1" ht="18.75" customHeight="1">
      <c r="A23" s="42">
        <v>18</v>
      </c>
      <c r="B23" s="62" t="s">
        <v>22</v>
      </c>
      <c r="C23" s="62"/>
      <c r="D23" s="62"/>
      <c r="E23" s="62"/>
      <c r="F23" s="71">
        <v>41.5</v>
      </c>
      <c r="G23" s="62"/>
      <c r="H23" s="71">
        <v>8.5</v>
      </c>
      <c r="I23" s="71"/>
      <c r="J23" s="64">
        <f t="shared" si="0"/>
        <v>50</v>
      </c>
      <c r="AC23" s="62"/>
    </row>
    <row r="24" spans="1:29" s="20" customFormat="1" ht="18.75" customHeight="1">
      <c r="A24" s="42">
        <v>19</v>
      </c>
      <c r="B24" s="62" t="s">
        <v>40</v>
      </c>
      <c r="C24" s="63"/>
      <c r="D24" s="63"/>
      <c r="E24" s="82"/>
      <c r="F24" s="71">
        <v>41.5</v>
      </c>
      <c r="G24" s="62"/>
      <c r="H24" s="71">
        <v>8</v>
      </c>
      <c r="I24" s="71"/>
      <c r="J24" s="64">
        <f t="shared" si="0"/>
        <v>49.5</v>
      </c>
      <c r="AC24" s="62"/>
    </row>
    <row r="25" spans="1:29" s="20" customFormat="1" ht="18.75" customHeight="1">
      <c r="A25" s="42">
        <v>20</v>
      </c>
      <c r="B25" s="20" t="s">
        <v>49</v>
      </c>
      <c r="C25" s="4"/>
      <c r="D25" s="4"/>
      <c r="E25" s="4"/>
      <c r="F25" s="44">
        <v>41</v>
      </c>
      <c r="G25" s="4"/>
      <c r="H25" s="44">
        <v>7.5</v>
      </c>
      <c r="I25" s="4"/>
      <c r="J25" s="64">
        <f t="shared" si="0"/>
        <v>48.5</v>
      </c>
      <c r="AC25" s="62"/>
    </row>
    <row r="26" spans="1:10" s="20" customFormat="1" ht="18.75" customHeight="1">
      <c r="A26" s="42"/>
      <c r="F26" s="44"/>
      <c r="H26" s="44" t="s">
        <v>85</v>
      </c>
      <c r="J26" s="2"/>
    </row>
    <row r="27" spans="3:12" ht="20.25">
      <c r="C27" s="36"/>
      <c r="D27" s="53"/>
      <c r="E27" s="20"/>
      <c r="I27" s="3"/>
      <c r="K27" s="3"/>
      <c r="L27" s="3"/>
    </row>
    <row r="28" spans="2:12" ht="20.25">
      <c r="B28" s="118" t="s">
        <v>58</v>
      </c>
      <c r="C28" s="118"/>
      <c r="D28" s="118"/>
      <c r="E28" s="118"/>
      <c r="F28" s="118"/>
      <c r="G28" s="4"/>
      <c r="H28" s="20"/>
      <c r="I28" s="15"/>
      <c r="K28" s="3"/>
      <c r="L28" s="3"/>
    </row>
    <row r="29" spans="1:14" ht="20.25">
      <c r="A29" s="11"/>
      <c r="B29" s="10" t="s">
        <v>119</v>
      </c>
      <c r="C29" s="20"/>
      <c r="D29" s="4"/>
      <c r="E29" s="12" t="s">
        <v>44</v>
      </c>
      <c r="F29" s="26"/>
      <c r="G29" s="4"/>
      <c r="H29" s="20"/>
      <c r="I29" s="15"/>
      <c r="K29" s="15"/>
      <c r="L29" s="15"/>
      <c r="M29" s="15"/>
      <c r="N29" s="15"/>
    </row>
    <row r="30" spans="2:13" ht="20.25">
      <c r="B30" s="10" t="s">
        <v>120</v>
      </c>
      <c r="C30" s="4"/>
      <c r="D30" s="4"/>
      <c r="E30" s="4"/>
      <c r="G30" s="4"/>
      <c r="H30" s="15"/>
      <c r="I30" s="15"/>
      <c r="K30" s="15"/>
      <c r="L30" s="15"/>
      <c r="M30" s="15"/>
    </row>
    <row r="31" spans="2:8" ht="20.25">
      <c r="B31" s="10"/>
      <c r="C31" s="10"/>
      <c r="D31" s="10"/>
      <c r="E31" s="4"/>
      <c r="F31" s="15"/>
      <c r="H31" s="15"/>
    </row>
    <row r="32" spans="2:9" ht="20.25">
      <c r="B32" s="72"/>
      <c r="C32" s="68"/>
      <c r="D32" s="68"/>
      <c r="I32" s="15"/>
    </row>
    <row r="33" spans="2:10" ht="20.25" customHeight="1">
      <c r="B33" s="10"/>
      <c r="C33" s="10"/>
      <c r="D33" s="15"/>
      <c r="E33" s="15"/>
      <c r="F33" s="15"/>
      <c r="G33" s="15"/>
      <c r="H33" s="15"/>
      <c r="I33" s="15"/>
      <c r="J33" s="15"/>
    </row>
    <row r="34" spans="2:10" ht="20.25">
      <c r="B34" s="10"/>
      <c r="C34" s="10"/>
      <c r="D34" s="15"/>
      <c r="E34" s="15"/>
      <c r="F34" s="15"/>
      <c r="G34" s="15"/>
      <c r="H34" s="15"/>
      <c r="I34" s="15"/>
      <c r="J34" s="15"/>
    </row>
    <row r="35" spans="2:10" ht="20.25">
      <c r="B35" s="10"/>
      <c r="C35" s="10"/>
      <c r="D35" s="15"/>
      <c r="E35" s="15"/>
      <c r="F35" s="15"/>
      <c r="G35" s="15"/>
      <c r="H35" s="15"/>
      <c r="I35" s="15"/>
      <c r="J35" s="15"/>
    </row>
    <row r="36" spans="2:10" ht="20.25">
      <c r="B36" s="10"/>
      <c r="C36" s="10"/>
      <c r="D36" s="10"/>
      <c r="E36" s="10"/>
      <c r="F36" s="10"/>
      <c r="G36" s="15"/>
      <c r="H36" s="15"/>
      <c r="I36" s="15"/>
      <c r="J36" s="15"/>
    </row>
  </sheetData>
  <sheetProtection/>
  <mergeCells count="4">
    <mergeCell ref="A1:K1"/>
    <mergeCell ref="A2:K2"/>
    <mergeCell ref="B4:D4"/>
    <mergeCell ref="B28:F28"/>
  </mergeCells>
  <printOptions/>
  <pageMargins left="0.75" right="0.75" top="0.25" bottom="0.25" header="0.5" footer="0.5"/>
  <pageSetup horizontalDpi="600" verticalDpi="600" orientation="portrait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11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7109375" style="0" customWidth="1"/>
    <col min="4" max="4" width="27.8515625" style="0" customWidth="1"/>
    <col min="5" max="5" width="10.57421875" style="0" customWidth="1"/>
    <col min="6" max="6" width="4.00390625" style="0" customWidth="1"/>
    <col min="7" max="7" width="12.57421875" style="0" customWidth="1"/>
    <col min="8" max="8" width="5.7109375" style="0" hidden="1" customWidth="1"/>
    <col min="9" max="9" width="10.8515625" style="0" customWidth="1"/>
  </cols>
  <sheetData>
    <row r="1" ht="25.5" customHeight="1"/>
    <row r="2" ht="25.5" customHeight="1"/>
    <row r="3" spans="1:8" s="20" customFormat="1" ht="25.5" customHeight="1">
      <c r="A3" s="34" t="s">
        <v>89</v>
      </c>
      <c r="B3" s="13"/>
      <c r="C3" s="13"/>
      <c r="D3" s="13"/>
      <c r="E3" s="13"/>
      <c r="F3" s="13"/>
      <c r="G3" s="13"/>
      <c r="H3" s="13"/>
    </row>
    <row r="4" spans="2:13" s="20" customFormat="1" ht="25.5" customHeight="1">
      <c r="B4" s="120" t="s">
        <v>113</v>
      </c>
      <c r="C4" s="120"/>
      <c r="D4" s="120"/>
      <c r="E4" s="120"/>
      <c r="F4" s="120"/>
      <c r="G4" s="120"/>
      <c r="H4" s="120"/>
      <c r="I4" s="120"/>
      <c r="M4" s="20" t="s">
        <v>10</v>
      </c>
    </row>
    <row r="5" ht="15">
      <c r="F5" s="1"/>
    </row>
    <row r="6" spans="1:10" ht="15">
      <c r="A6" s="21"/>
      <c r="B6" s="119" t="s">
        <v>0</v>
      </c>
      <c r="C6" s="119"/>
      <c r="D6" s="21"/>
      <c r="E6" s="25" t="s">
        <v>1</v>
      </c>
      <c r="F6" s="21"/>
      <c r="G6" s="25" t="s">
        <v>2</v>
      </c>
      <c r="H6" s="21"/>
      <c r="I6" s="25" t="s">
        <v>3</v>
      </c>
      <c r="J6" t="s">
        <v>10</v>
      </c>
    </row>
    <row r="7" spans="1:9" ht="20.25" customHeight="1">
      <c r="A7" s="10">
        <v>1</v>
      </c>
      <c r="B7" s="65" t="s">
        <v>7</v>
      </c>
      <c r="C7" s="65"/>
      <c r="D7" s="66"/>
      <c r="E7" s="67">
        <v>96</v>
      </c>
      <c r="F7" s="65"/>
      <c r="G7" s="67">
        <v>24</v>
      </c>
      <c r="H7" s="65"/>
      <c r="I7" s="67">
        <f aca="true" t="shared" si="0" ref="I7:I20">SUM(E7+G7)</f>
        <v>120</v>
      </c>
    </row>
    <row r="8" spans="1:9" ht="20.25" customHeight="1">
      <c r="A8" s="10">
        <v>2</v>
      </c>
      <c r="B8" s="3" t="s">
        <v>111</v>
      </c>
      <c r="C8" s="3"/>
      <c r="D8" s="10"/>
      <c r="E8" s="11">
        <v>94.5</v>
      </c>
      <c r="F8" s="3"/>
      <c r="G8" s="11">
        <v>22.5</v>
      </c>
      <c r="H8" s="3"/>
      <c r="I8" s="11">
        <f t="shared" si="0"/>
        <v>117</v>
      </c>
    </row>
    <row r="9" spans="1:9" ht="20.25" customHeight="1">
      <c r="A9" s="10">
        <v>3</v>
      </c>
      <c r="B9" s="65" t="s">
        <v>69</v>
      </c>
      <c r="C9" s="65"/>
      <c r="D9" s="66"/>
      <c r="E9" s="67">
        <v>91</v>
      </c>
      <c r="F9" s="65"/>
      <c r="G9" s="67">
        <v>24</v>
      </c>
      <c r="H9" s="65"/>
      <c r="I9" s="67">
        <f t="shared" si="0"/>
        <v>115</v>
      </c>
    </row>
    <row r="10" spans="1:9" ht="20.25" customHeight="1" thickBot="1">
      <c r="A10" s="18">
        <v>4</v>
      </c>
      <c r="B10" s="32" t="s">
        <v>57</v>
      </c>
      <c r="C10" s="32"/>
      <c r="D10" s="18"/>
      <c r="E10" s="24">
        <v>84.5</v>
      </c>
      <c r="F10" s="90"/>
      <c r="G10" s="24">
        <v>24.5</v>
      </c>
      <c r="H10" s="32"/>
      <c r="I10" s="24">
        <f t="shared" si="0"/>
        <v>109</v>
      </c>
    </row>
    <row r="11" spans="1:10" ht="20.25" customHeight="1">
      <c r="A11" s="10">
        <v>5</v>
      </c>
      <c r="B11" s="3" t="s">
        <v>9</v>
      </c>
      <c r="C11" s="3"/>
      <c r="D11" s="10"/>
      <c r="E11" s="11">
        <v>81</v>
      </c>
      <c r="F11" s="3"/>
      <c r="G11" s="11">
        <v>14</v>
      </c>
      <c r="H11" s="3"/>
      <c r="I11" s="11">
        <f t="shared" si="0"/>
        <v>95</v>
      </c>
      <c r="J11" s="39"/>
    </row>
    <row r="12" spans="1:10" ht="20.25" customHeight="1">
      <c r="A12" s="29">
        <v>6</v>
      </c>
      <c r="B12" s="65" t="s">
        <v>75</v>
      </c>
      <c r="C12" s="65"/>
      <c r="D12" s="66"/>
      <c r="E12" s="67">
        <v>81</v>
      </c>
      <c r="F12" s="65"/>
      <c r="G12" s="67">
        <v>15.5</v>
      </c>
      <c r="H12" s="65"/>
      <c r="I12" s="67">
        <f t="shared" si="0"/>
        <v>96.5</v>
      </c>
      <c r="J12" s="39"/>
    </row>
    <row r="13" spans="1:9" ht="20.25" customHeight="1">
      <c r="A13" s="10">
        <v>7</v>
      </c>
      <c r="B13" s="3" t="s">
        <v>13</v>
      </c>
      <c r="C13" s="3"/>
      <c r="D13" s="10"/>
      <c r="E13" s="11">
        <v>80.5</v>
      </c>
      <c r="F13" s="3"/>
      <c r="G13" s="11">
        <v>16</v>
      </c>
      <c r="H13" s="3"/>
      <c r="I13" s="11">
        <f t="shared" si="0"/>
        <v>96.5</v>
      </c>
    </row>
    <row r="14" spans="1:9" ht="20.25" customHeight="1">
      <c r="A14" s="10">
        <v>8</v>
      </c>
      <c r="B14" s="3" t="s">
        <v>20</v>
      </c>
      <c r="C14" s="3"/>
      <c r="D14" s="10"/>
      <c r="E14" s="11">
        <v>80</v>
      </c>
      <c r="F14" s="3"/>
      <c r="G14" s="11">
        <v>21.5</v>
      </c>
      <c r="H14" s="3"/>
      <c r="I14" s="11">
        <f t="shared" si="0"/>
        <v>101.5</v>
      </c>
    </row>
    <row r="15" spans="1:9" ht="20.25" customHeight="1">
      <c r="A15" s="10">
        <v>9</v>
      </c>
      <c r="B15" s="65" t="s">
        <v>28</v>
      </c>
      <c r="C15" s="65"/>
      <c r="D15" s="66"/>
      <c r="E15" s="67">
        <v>74.5</v>
      </c>
      <c r="F15" s="65"/>
      <c r="G15" s="67">
        <v>17</v>
      </c>
      <c r="H15" s="65"/>
      <c r="I15" s="67">
        <f t="shared" si="0"/>
        <v>91.5</v>
      </c>
    </row>
    <row r="16" spans="1:9" ht="20.25" customHeight="1">
      <c r="A16" s="10">
        <v>10</v>
      </c>
      <c r="B16" s="3" t="s">
        <v>90</v>
      </c>
      <c r="C16" s="3"/>
      <c r="D16" s="10"/>
      <c r="E16" s="11">
        <v>74</v>
      </c>
      <c r="F16" s="3"/>
      <c r="G16" s="11">
        <v>26</v>
      </c>
      <c r="H16" s="3"/>
      <c r="I16" s="11">
        <f t="shared" si="0"/>
        <v>100</v>
      </c>
    </row>
    <row r="17" spans="1:9" ht="20.25" customHeight="1">
      <c r="A17" s="10">
        <v>11</v>
      </c>
      <c r="B17" s="61" t="s">
        <v>19</v>
      </c>
      <c r="C17" s="3"/>
      <c r="D17" s="10"/>
      <c r="E17" s="11">
        <v>71.5</v>
      </c>
      <c r="F17" s="3"/>
      <c r="G17" s="11">
        <v>18.5</v>
      </c>
      <c r="H17" s="3"/>
      <c r="I17" s="11">
        <f t="shared" si="0"/>
        <v>90</v>
      </c>
    </row>
    <row r="18" spans="1:9" ht="20.25" customHeight="1">
      <c r="A18" s="10">
        <v>12</v>
      </c>
      <c r="B18" s="3" t="s">
        <v>35</v>
      </c>
      <c r="C18" s="56"/>
      <c r="D18" s="3"/>
      <c r="E18" s="11">
        <v>71.5</v>
      </c>
      <c r="F18" s="3"/>
      <c r="G18" s="11">
        <v>16</v>
      </c>
      <c r="H18" s="3"/>
      <c r="I18" s="11">
        <f t="shared" si="0"/>
        <v>87.5</v>
      </c>
    </row>
    <row r="19" spans="1:9" ht="20.25" customHeight="1">
      <c r="A19" s="10">
        <v>13</v>
      </c>
      <c r="B19" s="65" t="s">
        <v>91</v>
      </c>
      <c r="C19" s="65"/>
      <c r="D19" s="66"/>
      <c r="E19" s="67">
        <v>71</v>
      </c>
      <c r="F19" s="74"/>
      <c r="G19" s="67">
        <v>17.5</v>
      </c>
      <c r="H19" s="65"/>
      <c r="I19" s="67">
        <f t="shared" si="0"/>
        <v>88.5</v>
      </c>
    </row>
    <row r="20" spans="1:9" ht="20.25" customHeight="1">
      <c r="A20" s="10">
        <v>14</v>
      </c>
      <c r="B20" s="3" t="s">
        <v>12</v>
      </c>
      <c r="C20" s="3"/>
      <c r="D20" s="10"/>
      <c r="E20" s="11">
        <v>66.5</v>
      </c>
      <c r="F20" s="3"/>
      <c r="G20" s="11">
        <v>23</v>
      </c>
      <c r="H20" s="3"/>
      <c r="I20" s="11">
        <f t="shared" si="0"/>
        <v>89.5</v>
      </c>
    </row>
    <row r="21" spans="1:10" ht="20.25" customHeight="1">
      <c r="A21" s="10"/>
      <c r="B21" s="10"/>
      <c r="C21" s="10"/>
      <c r="D21" s="10"/>
      <c r="E21" s="11"/>
      <c r="F21" s="10"/>
      <c r="G21" s="11"/>
      <c r="H21" s="11"/>
      <c r="I21" s="10"/>
      <c r="J21" s="11"/>
    </row>
    <row r="22" spans="1:6" s="20" customFormat="1" ht="19.5" customHeight="1">
      <c r="A22" s="4"/>
      <c r="B22" s="118" t="s">
        <v>45</v>
      </c>
      <c r="C22" s="118"/>
      <c r="D22" s="118"/>
      <c r="E22" s="118"/>
      <c r="F22" s="118"/>
    </row>
    <row r="23" spans="1:4" s="20" customFormat="1" ht="19.5" customHeight="1">
      <c r="A23" s="4"/>
      <c r="B23" s="10" t="s">
        <v>114</v>
      </c>
      <c r="D23" s="4"/>
    </row>
    <row r="24" spans="1:4" s="20" customFormat="1" ht="22.5" customHeight="1">
      <c r="A24" s="4"/>
      <c r="B24" s="10" t="s">
        <v>115</v>
      </c>
      <c r="C24" s="4"/>
      <c r="D24" s="4"/>
    </row>
    <row r="25" spans="2:5" s="20" customFormat="1" ht="19.5" customHeight="1">
      <c r="B25" s="10"/>
      <c r="D25" s="4"/>
      <c r="E25" s="12" t="s">
        <v>116</v>
      </c>
    </row>
    <row r="26" spans="1:8" ht="18">
      <c r="A26" s="15"/>
      <c r="E26" s="4" t="s">
        <v>117</v>
      </c>
      <c r="F26" s="4"/>
      <c r="G26" s="20"/>
      <c r="H26" s="20"/>
    </row>
    <row r="27" spans="1:9" ht="20.25">
      <c r="A27" s="15"/>
      <c r="B27" s="12"/>
      <c r="E27" s="4"/>
      <c r="F27" s="4"/>
      <c r="G27" s="20"/>
      <c r="H27" s="20"/>
      <c r="I27" s="15"/>
    </row>
    <row r="28" spans="1:9" ht="20.25">
      <c r="A28" s="15"/>
      <c r="B28" s="12"/>
      <c r="E28" s="4"/>
      <c r="F28" s="4"/>
      <c r="G28" s="20"/>
      <c r="H28" s="20"/>
      <c r="I28" s="15"/>
    </row>
    <row r="29" spans="1:10" ht="18">
      <c r="A29" s="22"/>
      <c r="B29" s="22"/>
      <c r="E29" s="4"/>
      <c r="F29" s="60"/>
      <c r="G29" s="15"/>
      <c r="H29" s="15"/>
      <c r="I29" s="22"/>
      <c r="J29" s="23"/>
    </row>
    <row r="30" spans="1:9" ht="20.25">
      <c r="A30" s="15"/>
      <c r="B30" s="12"/>
      <c r="E30" s="4"/>
      <c r="H30" s="15"/>
      <c r="I30" s="15" t="s">
        <v>10</v>
      </c>
    </row>
    <row r="31" spans="1:10" ht="20.25">
      <c r="A31" s="10"/>
      <c r="B31" s="10"/>
      <c r="E31" s="10"/>
      <c r="F31" s="15"/>
      <c r="G31" s="15"/>
      <c r="H31" s="15"/>
      <c r="I31" s="15"/>
      <c r="J31" s="15"/>
    </row>
    <row r="32" spans="2:10" ht="20.25">
      <c r="B32" s="10"/>
      <c r="C32" s="10"/>
      <c r="E32" s="4"/>
      <c r="F32" s="15"/>
      <c r="G32" s="15"/>
      <c r="H32" s="15"/>
      <c r="I32" s="15"/>
      <c r="J32" s="15"/>
    </row>
    <row r="33" spans="2:8" ht="20.25">
      <c r="B33" s="10"/>
      <c r="C33" s="10"/>
      <c r="E33" s="4"/>
      <c r="F33" s="15"/>
      <c r="H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  <row r="76" spans="2:4" ht="12.75">
      <c r="B76" s="15"/>
      <c r="C76" s="15"/>
      <c r="D76" s="15"/>
    </row>
    <row r="77" spans="2:4" ht="12.75">
      <c r="B77" s="15"/>
      <c r="C77" s="15"/>
      <c r="D77" s="15"/>
    </row>
    <row r="78" spans="2:4" ht="12.75">
      <c r="B78" s="15"/>
      <c r="C78" s="15"/>
      <c r="D78" s="15"/>
    </row>
    <row r="79" spans="2:4" ht="12.75">
      <c r="B79" s="15"/>
      <c r="C79" s="15"/>
      <c r="D79" s="15"/>
    </row>
    <row r="80" spans="2:4" ht="12.75">
      <c r="B80" s="15"/>
      <c r="C80" s="15"/>
      <c r="D80" s="15"/>
    </row>
    <row r="81" spans="2:4" ht="12.75">
      <c r="B81" s="15"/>
      <c r="C81" s="15"/>
      <c r="D81" s="15"/>
    </row>
    <row r="82" spans="2:4" ht="12.75">
      <c r="B82" s="15"/>
      <c r="C82" s="15"/>
      <c r="D82" s="15"/>
    </row>
    <row r="83" spans="2:4" ht="12.75">
      <c r="B83" s="15"/>
      <c r="C83" s="15"/>
      <c r="D83" s="15"/>
    </row>
    <row r="84" spans="2:4" ht="12.75">
      <c r="B84" s="15"/>
      <c r="C84" s="15"/>
      <c r="D84" s="15"/>
    </row>
    <row r="85" spans="2:4" ht="12.75">
      <c r="B85" s="15"/>
      <c r="C85" s="15"/>
      <c r="D85" s="15"/>
    </row>
    <row r="86" spans="2:4" ht="12.75">
      <c r="B86" s="15"/>
      <c r="C86" s="15"/>
      <c r="D86" s="15"/>
    </row>
    <row r="87" spans="2:4" ht="12.75">
      <c r="B87" s="15"/>
      <c r="C87" s="15"/>
      <c r="D87" s="15"/>
    </row>
    <row r="88" spans="2:4" ht="12.75">
      <c r="B88" s="15"/>
      <c r="C88" s="15"/>
      <c r="D88" s="15"/>
    </row>
    <row r="89" spans="2:4" ht="12.75">
      <c r="B89" s="15"/>
      <c r="C89" s="15"/>
      <c r="D89" s="15"/>
    </row>
    <row r="90" spans="2:4" ht="12.75">
      <c r="B90" s="15"/>
      <c r="C90" s="15"/>
      <c r="D90" s="15"/>
    </row>
    <row r="91" spans="2:4" ht="12.75">
      <c r="B91" s="15"/>
      <c r="C91" s="15"/>
      <c r="D91" s="15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  <row r="114" spans="2:4" ht="12.75">
      <c r="B114" s="15"/>
      <c r="C114" s="15"/>
      <c r="D114" s="15"/>
    </row>
    <row r="115" spans="2:4" ht="12.75">
      <c r="B115" s="15"/>
      <c r="C115" s="15"/>
      <c r="D115" s="15"/>
    </row>
    <row r="116" spans="2:4" ht="12.75">
      <c r="B116" s="15"/>
      <c r="C116" s="15"/>
      <c r="D116" s="15"/>
    </row>
    <row r="117" spans="2:4" ht="12.75">
      <c r="B117" s="15"/>
      <c r="C117" s="15"/>
      <c r="D117" s="15"/>
    </row>
  </sheetData>
  <sheetProtection/>
  <mergeCells count="3">
    <mergeCell ref="B6:C6"/>
    <mergeCell ref="B4:I4"/>
    <mergeCell ref="B22:F22"/>
  </mergeCells>
  <printOptions/>
  <pageMargins left="0.75" right="0.7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4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0.7109375" style="0" customWidth="1"/>
    <col min="4" max="4" width="17.8515625" style="0" customWidth="1"/>
    <col min="5" max="5" width="4.7109375" style="0" customWidth="1"/>
    <col min="6" max="6" width="10.7109375" style="0" customWidth="1"/>
    <col min="7" max="7" width="2.7109375" style="0" customWidth="1"/>
    <col min="9" max="9" width="2.7109375" style="0" customWidth="1"/>
    <col min="10" max="10" width="9.7109375" style="0" customWidth="1"/>
    <col min="11" max="11" width="0.13671875" style="0" hidden="1" customWidth="1"/>
  </cols>
  <sheetData>
    <row r="4" spans="2:12" ht="25.5">
      <c r="B4" s="121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4"/>
    </row>
    <row r="5" spans="2:12" ht="25.5">
      <c r="B5" s="121" t="s">
        <v>121</v>
      </c>
      <c r="C5" s="121"/>
      <c r="D5" s="121"/>
      <c r="E5" s="121"/>
      <c r="F5" s="121"/>
      <c r="G5" s="121"/>
      <c r="H5" s="121"/>
      <c r="I5" s="121"/>
      <c r="J5" s="121"/>
      <c r="K5" s="121"/>
      <c r="L5" s="14"/>
    </row>
    <row r="6" spans="2:12" ht="20.25">
      <c r="B6" s="11"/>
      <c r="C6" s="11"/>
      <c r="D6" s="11"/>
      <c r="E6" s="11"/>
      <c r="F6" s="11"/>
      <c r="G6" s="11"/>
      <c r="H6" s="11"/>
      <c r="I6" s="11"/>
      <c r="J6" s="11"/>
      <c r="K6" s="11"/>
      <c r="L6" t="s">
        <v>10</v>
      </c>
    </row>
    <row r="7" spans="2:11" ht="18">
      <c r="B7" s="120" t="s">
        <v>0</v>
      </c>
      <c r="C7" s="120"/>
      <c r="D7" s="2"/>
      <c r="E7" s="2"/>
      <c r="F7" s="9" t="s">
        <v>4</v>
      </c>
      <c r="G7" s="7"/>
      <c r="H7" s="8" t="s">
        <v>5</v>
      </c>
      <c r="I7" s="7"/>
      <c r="J7" s="9" t="s">
        <v>6</v>
      </c>
      <c r="K7" s="4"/>
    </row>
    <row r="8" spans="11:12" ht="18">
      <c r="K8" s="4"/>
      <c r="L8" t="s">
        <v>10</v>
      </c>
    </row>
    <row r="9" spans="1:11" ht="20.25">
      <c r="A9" s="10">
        <v>1</v>
      </c>
      <c r="B9" s="65" t="s">
        <v>8</v>
      </c>
      <c r="C9" s="66"/>
      <c r="D9" s="66"/>
      <c r="E9" s="66"/>
      <c r="F9" s="67">
        <v>110.5</v>
      </c>
      <c r="G9" s="66"/>
      <c r="H9" s="67">
        <v>27.5</v>
      </c>
      <c r="I9" s="66"/>
      <c r="J9" s="67">
        <f aca="true" t="shared" si="0" ref="J9:J24">SUM(F9+H9)</f>
        <v>138</v>
      </c>
      <c r="K9" s="4"/>
    </row>
    <row r="10" spans="1:11" ht="20.25">
      <c r="A10" s="10">
        <v>2</v>
      </c>
      <c r="B10" s="65" t="s">
        <v>79</v>
      </c>
      <c r="C10" s="66"/>
      <c r="D10" s="66"/>
      <c r="E10" s="66"/>
      <c r="F10" s="67">
        <v>114</v>
      </c>
      <c r="G10" s="66"/>
      <c r="H10" s="67">
        <v>21.5</v>
      </c>
      <c r="I10" s="66"/>
      <c r="J10" s="67">
        <f t="shared" si="0"/>
        <v>135.5</v>
      </c>
      <c r="K10" s="4"/>
    </row>
    <row r="11" spans="1:10" ht="20.25">
      <c r="A11" s="10">
        <v>3</v>
      </c>
      <c r="B11" s="65" t="s">
        <v>76</v>
      </c>
      <c r="C11" s="65"/>
      <c r="D11" s="65"/>
      <c r="E11" s="66"/>
      <c r="F11" s="67">
        <v>108.5</v>
      </c>
      <c r="G11" s="67"/>
      <c r="H11" s="67">
        <v>26.5</v>
      </c>
      <c r="I11" s="67"/>
      <c r="J11" s="67">
        <f t="shared" si="0"/>
        <v>135</v>
      </c>
    </row>
    <row r="12" spans="1:11" ht="20.25">
      <c r="A12" s="10">
        <v>4</v>
      </c>
      <c r="B12" s="65" t="s">
        <v>11</v>
      </c>
      <c r="C12" s="66"/>
      <c r="D12" s="66"/>
      <c r="E12" s="65"/>
      <c r="F12" s="67">
        <v>103</v>
      </c>
      <c r="G12" s="66"/>
      <c r="H12" s="67">
        <v>26</v>
      </c>
      <c r="I12" s="66"/>
      <c r="J12" s="67">
        <f t="shared" si="0"/>
        <v>129</v>
      </c>
      <c r="K12" s="4"/>
    </row>
    <row r="13" spans="1:12" ht="20.25">
      <c r="A13" s="10">
        <v>5</v>
      </c>
      <c r="B13" s="3" t="s">
        <v>94</v>
      </c>
      <c r="C13" s="3"/>
      <c r="D13" s="3"/>
      <c r="E13" s="10"/>
      <c r="F13" s="11">
        <v>109.5</v>
      </c>
      <c r="G13" s="10"/>
      <c r="H13" s="11">
        <v>18</v>
      </c>
      <c r="J13" s="11">
        <f t="shared" si="0"/>
        <v>127.5</v>
      </c>
      <c r="K13" s="10"/>
      <c r="L13" s="3"/>
    </row>
    <row r="14" spans="1:11" ht="21" thickBot="1">
      <c r="A14" s="18">
        <v>6</v>
      </c>
      <c r="B14" s="32" t="s">
        <v>18</v>
      </c>
      <c r="C14" s="18"/>
      <c r="D14" s="18"/>
      <c r="E14" s="111"/>
      <c r="F14" s="24">
        <v>108.5</v>
      </c>
      <c r="G14" s="111"/>
      <c r="H14" s="24">
        <v>17.5</v>
      </c>
      <c r="I14" s="111"/>
      <c r="J14" s="24">
        <f t="shared" si="0"/>
        <v>126</v>
      </c>
      <c r="K14" s="10" t="s">
        <v>8</v>
      </c>
    </row>
    <row r="15" spans="1:11" ht="20.25">
      <c r="A15" s="10">
        <v>7</v>
      </c>
      <c r="B15" s="3" t="s">
        <v>55</v>
      </c>
      <c r="C15" s="10"/>
      <c r="D15" s="10"/>
      <c r="E15" s="3"/>
      <c r="F15" s="11">
        <v>100</v>
      </c>
      <c r="G15" s="10"/>
      <c r="H15" s="11">
        <v>20.5</v>
      </c>
      <c r="I15" s="10"/>
      <c r="J15" s="11">
        <f t="shared" si="0"/>
        <v>120.5</v>
      </c>
      <c r="K15" s="10"/>
    </row>
    <row r="16" spans="1:11" ht="20.25">
      <c r="A16" s="10">
        <v>8</v>
      </c>
      <c r="B16" s="65" t="s">
        <v>21</v>
      </c>
      <c r="C16" s="66"/>
      <c r="D16" s="66"/>
      <c r="E16" s="66"/>
      <c r="F16" s="67">
        <v>98</v>
      </c>
      <c r="G16" s="66"/>
      <c r="H16" s="67">
        <v>22</v>
      </c>
      <c r="I16" s="66"/>
      <c r="J16" s="67">
        <f t="shared" si="0"/>
        <v>120</v>
      </c>
      <c r="K16" s="10"/>
    </row>
    <row r="17" spans="1:11" ht="20.25">
      <c r="A17" s="10">
        <v>9</v>
      </c>
      <c r="B17" s="65" t="s">
        <v>17</v>
      </c>
      <c r="C17" s="66"/>
      <c r="D17" s="66"/>
      <c r="E17" s="105"/>
      <c r="F17" s="106">
        <v>94</v>
      </c>
      <c r="G17" s="105"/>
      <c r="H17" s="106">
        <v>24.5</v>
      </c>
      <c r="I17" s="105"/>
      <c r="J17" s="106">
        <f t="shared" si="0"/>
        <v>118.5</v>
      </c>
      <c r="K17" s="10"/>
    </row>
    <row r="18" spans="1:11" ht="20.25">
      <c r="A18" s="10">
        <v>10</v>
      </c>
      <c r="B18" s="3" t="s">
        <v>14</v>
      </c>
      <c r="E18" s="10"/>
      <c r="F18" s="11">
        <v>99.5</v>
      </c>
      <c r="G18" s="10"/>
      <c r="H18" s="11">
        <v>18.5</v>
      </c>
      <c r="I18" s="10"/>
      <c r="J18" s="11">
        <f t="shared" si="0"/>
        <v>118</v>
      </c>
      <c r="K18" s="10"/>
    </row>
    <row r="19" spans="1:11" ht="20.25">
      <c r="A19" s="10">
        <v>11</v>
      </c>
      <c r="B19" s="65" t="s">
        <v>29</v>
      </c>
      <c r="C19" s="66"/>
      <c r="D19" s="66"/>
      <c r="E19" s="66"/>
      <c r="F19" s="67">
        <v>94.5</v>
      </c>
      <c r="G19" s="66"/>
      <c r="H19" s="67">
        <v>22.5</v>
      </c>
      <c r="I19" s="66"/>
      <c r="J19" s="67">
        <f t="shared" si="0"/>
        <v>117</v>
      </c>
      <c r="K19" s="10"/>
    </row>
    <row r="20" spans="1:12" ht="20.25">
      <c r="A20" s="10">
        <v>12</v>
      </c>
      <c r="B20" s="3" t="s">
        <v>56</v>
      </c>
      <c r="C20" s="3"/>
      <c r="D20" s="3"/>
      <c r="E20" s="10"/>
      <c r="F20" s="11">
        <v>90</v>
      </c>
      <c r="G20" s="10"/>
      <c r="H20" s="11">
        <v>19.5</v>
      </c>
      <c r="J20" s="11">
        <f t="shared" si="0"/>
        <v>109.5</v>
      </c>
      <c r="K20" s="10"/>
      <c r="L20" s="3"/>
    </row>
    <row r="21" spans="1:16" ht="20.25">
      <c r="A21" s="10">
        <v>13</v>
      </c>
      <c r="B21" s="3" t="s">
        <v>93</v>
      </c>
      <c r="C21" s="3"/>
      <c r="D21" s="3"/>
      <c r="E21" s="10"/>
      <c r="F21" s="11">
        <v>95.5</v>
      </c>
      <c r="G21" s="10"/>
      <c r="H21" s="11">
        <v>12.5</v>
      </c>
      <c r="J21" s="11">
        <f t="shared" si="0"/>
        <v>108</v>
      </c>
      <c r="K21" s="10"/>
      <c r="L21" s="3"/>
      <c r="P21" s="35" t="s">
        <v>10</v>
      </c>
    </row>
    <row r="22" spans="1:10" ht="20.25">
      <c r="A22" s="10">
        <v>14</v>
      </c>
      <c r="B22" s="65" t="s">
        <v>80</v>
      </c>
      <c r="C22" s="65"/>
      <c r="D22" s="65"/>
      <c r="E22" s="66"/>
      <c r="F22" s="67">
        <v>93.5</v>
      </c>
      <c r="G22" s="66"/>
      <c r="H22" s="67">
        <v>14</v>
      </c>
      <c r="I22" s="68"/>
      <c r="J22" s="67">
        <f t="shared" si="0"/>
        <v>107.5</v>
      </c>
    </row>
    <row r="23" spans="1:12" ht="20.25">
      <c r="A23" s="10">
        <v>15</v>
      </c>
      <c r="B23" s="3" t="s">
        <v>77</v>
      </c>
      <c r="C23" s="3"/>
      <c r="D23" s="3"/>
      <c r="E23" s="10"/>
      <c r="F23" s="11">
        <v>92</v>
      </c>
      <c r="G23" s="10"/>
      <c r="H23" s="11">
        <v>13.5</v>
      </c>
      <c r="J23" s="11">
        <f t="shared" si="0"/>
        <v>105.5</v>
      </c>
      <c r="K23" s="10"/>
      <c r="L23" s="3"/>
    </row>
    <row r="24" spans="1:12" ht="20.25">
      <c r="A24" s="10">
        <v>16</v>
      </c>
      <c r="B24" s="65" t="s">
        <v>78</v>
      </c>
      <c r="C24" s="65"/>
      <c r="D24" s="65"/>
      <c r="E24" s="66"/>
      <c r="F24" s="67">
        <v>89</v>
      </c>
      <c r="G24" s="66"/>
      <c r="H24" s="67">
        <v>15.5</v>
      </c>
      <c r="I24" s="68"/>
      <c r="J24" s="67">
        <f t="shared" si="0"/>
        <v>104.5</v>
      </c>
      <c r="K24" s="10"/>
      <c r="L24" s="3"/>
    </row>
    <row r="25" spans="1:12" ht="20.25">
      <c r="A25" s="10"/>
      <c r="B25" s="3"/>
      <c r="C25" s="10"/>
      <c r="D25" s="10"/>
      <c r="E25" s="10"/>
      <c r="F25" s="11"/>
      <c r="G25" s="10"/>
      <c r="H25" s="11"/>
      <c r="I25" s="10"/>
      <c r="J25" s="11"/>
      <c r="K25" s="10"/>
      <c r="L25" s="3"/>
    </row>
    <row r="26" spans="2:12" ht="20.25">
      <c r="B26" s="118" t="s">
        <v>45</v>
      </c>
      <c r="C26" s="118"/>
      <c r="D26" s="118"/>
      <c r="E26" s="118"/>
      <c r="F26" s="118"/>
      <c r="G26" s="12" t="s">
        <v>124</v>
      </c>
      <c r="H26" s="26"/>
      <c r="I26" s="3"/>
      <c r="J26" s="3"/>
      <c r="K26" s="3"/>
      <c r="L26" s="3"/>
    </row>
    <row r="27" spans="2:17" ht="20.25">
      <c r="B27" s="13" t="s">
        <v>123</v>
      </c>
      <c r="C27" s="38"/>
      <c r="D27" s="38"/>
      <c r="E27" s="38"/>
      <c r="F27" s="38"/>
      <c r="G27" s="10" t="s">
        <v>125</v>
      </c>
      <c r="H27" s="10"/>
      <c r="I27" s="3"/>
      <c r="J27" s="3"/>
      <c r="K27" s="3"/>
      <c r="L27" s="3"/>
      <c r="Q27" s="10"/>
    </row>
    <row r="28" spans="2:8" ht="18" customHeight="1">
      <c r="B28" s="13" t="s">
        <v>122</v>
      </c>
      <c r="C28" s="13"/>
      <c r="D28" s="13"/>
      <c r="E28" s="13"/>
      <c r="F28" s="13"/>
      <c r="G28" s="10" t="s">
        <v>126</v>
      </c>
      <c r="H28" s="10"/>
    </row>
    <row r="29" spans="2:9" ht="20.25">
      <c r="B29" s="10"/>
      <c r="C29" s="10"/>
      <c r="D29" s="3"/>
      <c r="E29" s="3"/>
      <c r="F29" s="3"/>
      <c r="G29" s="10" t="s">
        <v>127</v>
      </c>
      <c r="H29" s="10"/>
      <c r="I29" s="10"/>
    </row>
    <row r="30" spans="1:8" ht="20.25">
      <c r="A30" s="3"/>
      <c r="B30" s="36"/>
      <c r="D30" s="10"/>
      <c r="E30" s="10"/>
      <c r="F30" s="15"/>
      <c r="G30" s="10"/>
      <c r="H30" s="10"/>
    </row>
    <row r="31" spans="2:10" ht="20.25">
      <c r="B31" s="10"/>
      <c r="C31" s="10"/>
      <c r="D31" s="10"/>
      <c r="E31" s="4"/>
      <c r="F31" s="15"/>
      <c r="G31" s="10"/>
      <c r="H31" s="10"/>
      <c r="I31" s="3"/>
      <c r="J31" s="3"/>
    </row>
    <row r="32" spans="1:8" ht="20.25">
      <c r="A32" s="10"/>
      <c r="B32" s="10"/>
      <c r="C32" s="10"/>
      <c r="D32" s="10"/>
      <c r="E32" s="4"/>
      <c r="F32" s="15"/>
      <c r="G32" s="10"/>
      <c r="H32" s="3"/>
    </row>
    <row r="33" spans="2:6" ht="20.25">
      <c r="B33" s="10"/>
      <c r="F33" s="15"/>
    </row>
    <row r="34" spans="2:6" ht="20.25">
      <c r="B34" s="10"/>
      <c r="C34" s="10"/>
      <c r="F34" s="15"/>
    </row>
  </sheetData>
  <sheetProtection/>
  <mergeCells count="4">
    <mergeCell ref="B4:K4"/>
    <mergeCell ref="B5:K5"/>
    <mergeCell ref="B7:C7"/>
    <mergeCell ref="B26:F26"/>
  </mergeCells>
  <printOptions/>
  <pageMargins left="0.5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0.7109375" style="0" customWidth="1"/>
    <col min="4" max="4" width="19.57421875" style="0" customWidth="1"/>
    <col min="5" max="5" width="4.7109375" style="0" customWidth="1"/>
    <col min="6" max="6" width="10.7109375" style="0" customWidth="1"/>
    <col min="7" max="7" width="2.7109375" style="0" customWidth="1"/>
    <col min="9" max="9" width="2.7109375" style="0" customWidth="1"/>
    <col min="10" max="10" width="13.28125" style="0" customWidth="1"/>
    <col min="11" max="11" width="0.13671875" style="0" hidden="1" customWidth="1"/>
    <col min="12" max="12" width="8.7109375" style="0" customWidth="1"/>
  </cols>
  <sheetData>
    <row r="1" spans="2:12" ht="25.5" customHeight="1">
      <c r="B1" s="116" t="s">
        <v>95</v>
      </c>
      <c r="C1" s="116"/>
      <c r="D1" s="116"/>
      <c r="E1" s="116"/>
      <c r="F1" s="116"/>
      <c r="G1" s="116"/>
      <c r="H1" s="116"/>
      <c r="I1" s="116"/>
      <c r="J1" s="116"/>
      <c r="K1" s="116"/>
      <c r="L1" s="14"/>
    </row>
    <row r="2" spans="2:11" s="16" customFormat="1" ht="25.5" customHeight="1">
      <c r="B2" s="120" t="s">
        <v>128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2" ht="15" customHeight="1">
      <c r="B3" s="5"/>
      <c r="C3" s="5"/>
      <c r="D3" s="5"/>
      <c r="E3" s="5"/>
      <c r="F3" s="5"/>
      <c r="G3" s="6"/>
      <c r="H3" s="5"/>
      <c r="I3" s="5"/>
      <c r="J3" s="5"/>
      <c r="K3" s="4"/>
      <c r="L3" t="s">
        <v>10</v>
      </c>
    </row>
    <row r="4" spans="2:11" ht="18">
      <c r="B4" s="120" t="s">
        <v>0</v>
      </c>
      <c r="C4" s="120"/>
      <c r="D4" s="2"/>
      <c r="E4" s="2"/>
      <c r="F4" s="9" t="s">
        <v>4</v>
      </c>
      <c r="G4" s="7"/>
      <c r="H4" s="8" t="s">
        <v>5</v>
      </c>
      <c r="I4" s="7"/>
      <c r="J4" s="9" t="s">
        <v>6</v>
      </c>
      <c r="K4" s="4"/>
    </row>
    <row r="5" ht="15" customHeight="1">
      <c r="K5" s="4"/>
    </row>
    <row r="6" spans="1:15" ht="20.25">
      <c r="A6" s="10">
        <v>1</v>
      </c>
      <c r="B6" s="3" t="s">
        <v>25</v>
      </c>
      <c r="C6" s="10"/>
      <c r="F6" s="11">
        <v>110</v>
      </c>
      <c r="H6" s="11">
        <v>20.5</v>
      </c>
      <c r="J6" s="11">
        <f aca="true" t="shared" si="0" ref="J6:J19">SUM(F6+H6)</f>
        <v>130.5</v>
      </c>
      <c r="K6" s="4"/>
      <c r="O6" s="11"/>
    </row>
    <row r="7" spans="1:15" ht="20.25">
      <c r="A7" s="10">
        <v>2</v>
      </c>
      <c r="B7" s="65" t="s">
        <v>96</v>
      </c>
      <c r="C7" s="66"/>
      <c r="D7" s="66"/>
      <c r="E7" s="66"/>
      <c r="F7" s="67">
        <v>106.5</v>
      </c>
      <c r="G7" s="66"/>
      <c r="H7" s="67">
        <v>24</v>
      </c>
      <c r="I7" s="66"/>
      <c r="J7" s="67">
        <f t="shared" si="0"/>
        <v>130.5</v>
      </c>
      <c r="K7" s="4"/>
      <c r="O7" s="11"/>
    </row>
    <row r="8" spans="1:15" ht="20.25">
      <c r="A8" s="10">
        <v>3</v>
      </c>
      <c r="B8" s="65" t="s">
        <v>37</v>
      </c>
      <c r="C8" s="66"/>
      <c r="D8" s="68"/>
      <c r="E8" s="66"/>
      <c r="F8" s="67">
        <v>107</v>
      </c>
      <c r="G8" s="66"/>
      <c r="H8" s="67">
        <v>21.5</v>
      </c>
      <c r="I8" s="66"/>
      <c r="J8" s="67">
        <f t="shared" si="0"/>
        <v>128.5</v>
      </c>
      <c r="K8" s="4"/>
      <c r="O8" s="11"/>
    </row>
    <row r="9" spans="1:15" ht="21" thickBot="1">
      <c r="A9" s="18">
        <v>4</v>
      </c>
      <c r="B9" s="32" t="s">
        <v>83</v>
      </c>
      <c r="C9" s="111"/>
      <c r="D9" s="18"/>
      <c r="E9" s="18"/>
      <c r="F9" s="24">
        <v>99</v>
      </c>
      <c r="G9" s="115"/>
      <c r="H9" s="24">
        <v>27.5</v>
      </c>
      <c r="I9" s="18"/>
      <c r="J9" s="24">
        <f t="shared" si="0"/>
        <v>126.5</v>
      </c>
      <c r="K9" s="10"/>
      <c r="L9" s="3"/>
      <c r="O9" s="11"/>
    </row>
    <row r="10" spans="1:15" ht="20.25">
      <c r="A10" s="10">
        <v>5</v>
      </c>
      <c r="B10" s="65" t="s">
        <v>81</v>
      </c>
      <c r="C10" s="68"/>
      <c r="D10" s="66"/>
      <c r="E10" s="66"/>
      <c r="F10" s="67">
        <v>105.5</v>
      </c>
      <c r="G10" s="66"/>
      <c r="H10" s="67">
        <v>20</v>
      </c>
      <c r="I10" s="66"/>
      <c r="J10" s="67">
        <f t="shared" si="0"/>
        <v>125.5</v>
      </c>
      <c r="O10" s="11"/>
    </row>
    <row r="11" spans="1:15" ht="20.25">
      <c r="A11" s="10">
        <v>6</v>
      </c>
      <c r="B11" s="65" t="s">
        <v>70</v>
      </c>
      <c r="C11" s="101"/>
      <c r="D11" s="66"/>
      <c r="E11" s="66"/>
      <c r="F11" s="67">
        <v>101</v>
      </c>
      <c r="G11" s="66"/>
      <c r="H11" s="67">
        <v>22</v>
      </c>
      <c r="I11" s="66"/>
      <c r="J11" s="67">
        <f t="shared" si="0"/>
        <v>123</v>
      </c>
      <c r="O11" s="11"/>
    </row>
    <row r="12" spans="1:15" ht="20.25">
      <c r="A12" s="10">
        <v>7</v>
      </c>
      <c r="B12" s="3" t="s">
        <v>112</v>
      </c>
      <c r="C12" s="10"/>
      <c r="D12" s="10"/>
      <c r="E12" s="10"/>
      <c r="F12" s="11">
        <v>101</v>
      </c>
      <c r="G12" s="10"/>
      <c r="H12" s="11">
        <v>19.5</v>
      </c>
      <c r="I12" s="10"/>
      <c r="J12" s="11">
        <f t="shared" si="0"/>
        <v>120.5</v>
      </c>
      <c r="K12" s="10"/>
      <c r="L12" s="3"/>
      <c r="O12" s="11"/>
    </row>
    <row r="13" spans="1:15" ht="20.25">
      <c r="A13" s="10">
        <v>8</v>
      </c>
      <c r="B13" s="65" t="s">
        <v>84</v>
      </c>
      <c r="C13" s="66"/>
      <c r="D13" s="112"/>
      <c r="E13" s="101"/>
      <c r="F13" s="67">
        <v>104</v>
      </c>
      <c r="G13" s="101"/>
      <c r="H13" s="67">
        <v>16</v>
      </c>
      <c r="I13" s="65"/>
      <c r="J13" s="67">
        <f t="shared" si="0"/>
        <v>120</v>
      </c>
      <c r="K13" s="10"/>
      <c r="L13" s="3"/>
      <c r="O13" s="11"/>
    </row>
    <row r="14" spans="1:21" ht="20.25">
      <c r="A14" s="10">
        <v>9</v>
      </c>
      <c r="B14" s="65" t="s">
        <v>97</v>
      </c>
      <c r="C14" s="68"/>
      <c r="D14" s="66"/>
      <c r="E14" s="66"/>
      <c r="F14" s="67">
        <v>96</v>
      </c>
      <c r="G14" s="66"/>
      <c r="H14" s="67">
        <v>24</v>
      </c>
      <c r="I14" s="66"/>
      <c r="J14" s="67">
        <f t="shared" si="0"/>
        <v>120</v>
      </c>
      <c r="K14" s="10"/>
      <c r="L14" s="3"/>
      <c r="O14" s="11"/>
      <c r="S14" s="10"/>
      <c r="T14" s="10"/>
      <c r="U14" s="3"/>
    </row>
    <row r="15" spans="1:15" ht="20.25">
      <c r="A15" s="10">
        <v>10</v>
      </c>
      <c r="B15" s="65" t="s">
        <v>15</v>
      </c>
      <c r="C15" s="66"/>
      <c r="D15" s="68"/>
      <c r="E15" s="66"/>
      <c r="F15" s="67">
        <v>101</v>
      </c>
      <c r="G15" s="103"/>
      <c r="H15" s="67">
        <v>18.5</v>
      </c>
      <c r="I15" s="66"/>
      <c r="J15" s="67">
        <f t="shared" si="0"/>
        <v>119.5</v>
      </c>
      <c r="K15" s="10"/>
      <c r="L15" s="3"/>
      <c r="O15" s="11"/>
    </row>
    <row r="16" spans="1:15" ht="20.25">
      <c r="A16" s="10">
        <v>11</v>
      </c>
      <c r="B16" s="3" t="s">
        <v>43</v>
      </c>
      <c r="C16" s="10"/>
      <c r="D16" s="10"/>
      <c r="E16" s="10"/>
      <c r="F16" s="11">
        <v>94</v>
      </c>
      <c r="G16" s="10"/>
      <c r="H16" s="11">
        <v>20</v>
      </c>
      <c r="I16" s="10"/>
      <c r="J16" s="11">
        <f t="shared" si="0"/>
        <v>114</v>
      </c>
      <c r="K16" s="10"/>
      <c r="L16" s="3"/>
      <c r="M16" s="35" t="s">
        <v>10</v>
      </c>
      <c r="O16" s="11"/>
    </row>
    <row r="17" spans="1:15" ht="20.25">
      <c r="A17" s="10">
        <v>12</v>
      </c>
      <c r="B17" s="3" t="s">
        <v>36</v>
      </c>
      <c r="C17" s="10"/>
      <c r="D17" s="10"/>
      <c r="E17" s="10"/>
      <c r="F17" s="11">
        <v>96</v>
      </c>
      <c r="G17" s="10"/>
      <c r="H17" s="11">
        <v>16</v>
      </c>
      <c r="I17" s="10"/>
      <c r="J17" s="11">
        <f t="shared" si="0"/>
        <v>112</v>
      </c>
      <c r="K17" s="10"/>
      <c r="L17" s="3"/>
      <c r="O17" s="11"/>
    </row>
    <row r="18" spans="1:15" ht="20.25">
      <c r="A18" s="10">
        <v>13</v>
      </c>
      <c r="B18" s="3" t="s">
        <v>41</v>
      </c>
      <c r="C18" s="10"/>
      <c r="D18" s="10"/>
      <c r="E18" s="10"/>
      <c r="F18" s="11">
        <v>91</v>
      </c>
      <c r="G18" s="10"/>
      <c r="H18" s="11">
        <v>12.5</v>
      </c>
      <c r="I18" s="10"/>
      <c r="J18" s="11">
        <f t="shared" si="0"/>
        <v>103.5</v>
      </c>
      <c r="K18" s="10"/>
      <c r="L18" s="3"/>
      <c r="O18" s="11"/>
    </row>
    <row r="19" spans="1:15" ht="20.25">
      <c r="A19" s="10">
        <v>14</v>
      </c>
      <c r="B19" s="65" t="s">
        <v>82</v>
      </c>
      <c r="C19" s="72"/>
      <c r="D19" s="73"/>
      <c r="E19" s="66"/>
      <c r="F19" s="67">
        <v>81</v>
      </c>
      <c r="G19" s="66"/>
      <c r="H19" s="67">
        <v>18</v>
      </c>
      <c r="I19" s="66"/>
      <c r="J19" s="67">
        <f t="shared" si="0"/>
        <v>99</v>
      </c>
      <c r="K19" s="10"/>
      <c r="L19" s="3"/>
      <c r="O19" s="11"/>
    </row>
    <row r="20" spans="1:15" ht="20.25">
      <c r="A20" s="10"/>
      <c r="B20" s="10"/>
      <c r="C20" s="10"/>
      <c r="D20" s="10"/>
      <c r="E20" s="11"/>
      <c r="F20" s="10"/>
      <c r="G20" s="11"/>
      <c r="H20" s="11"/>
      <c r="I20" s="10"/>
      <c r="J20" s="11"/>
      <c r="K20" s="10"/>
      <c r="L20" s="3"/>
      <c r="O20" s="11"/>
    </row>
    <row r="21" spans="1:12" ht="20.25" customHeight="1">
      <c r="A21" s="10"/>
      <c r="B21" s="36" t="s">
        <v>46</v>
      </c>
      <c r="C21" s="3"/>
      <c r="D21" s="3"/>
      <c r="E21" s="3"/>
      <c r="G21" s="36"/>
      <c r="K21" s="3"/>
      <c r="L21" s="3"/>
    </row>
    <row r="22" spans="1:8" ht="20.25" customHeight="1">
      <c r="A22" s="10"/>
      <c r="B22" s="10" t="s">
        <v>129</v>
      </c>
      <c r="C22" s="10"/>
      <c r="D22" s="10"/>
      <c r="E22" s="10"/>
      <c r="G22" s="10"/>
      <c r="H22" s="10"/>
    </row>
    <row r="23" spans="1:12" ht="20.25" customHeight="1">
      <c r="A23" s="10"/>
      <c r="B23" s="10" t="s">
        <v>130</v>
      </c>
      <c r="C23" s="10"/>
      <c r="D23" s="10"/>
      <c r="G23" s="10"/>
      <c r="H23" s="10"/>
      <c r="I23" s="10"/>
      <c r="J23" s="3"/>
      <c r="K23" s="3"/>
      <c r="L23" s="3"/>
    </row>
    <row r="24" spans="1:12" ht="20.25" customHeight="1">
      <c r="A24" s="15"/>
      <c r="B24" s="4"/>
      <c r="C24" s="4"/>
      <c r="D24" s="4"/>
      <c r="E24" s="4" t="s">
        <v>131</v>
      </c>
      <c r="F24" s="10"/>
      <c r="H24" s="10"/>
      <c r="I24" s="10"/>
      <c r="J24" s="3"/>
      <c r="K24" s="3"/>
      <c r="L24" s="3" t="s">
        <v>10</v>
      </c>
    </row>
    <row r="25" spans="1:10" ht="20.25" customHeight="1">
      <c r="A25" s="10"/>
      <c r="B25" s="36"/>
      <c r="D25" s="10"/>
      <c r="E25" s="10"/>
      <c r="F25" s="10" t="s">
        <v>132</v>
      </c>
      <c r="G25" s="10"/>
      <c r="H25" s="10"/>
      <c r="I25" s="10"/>
      <c r="J25" s="10"/>
    </row>
    <row r="26" spans="2:8" ht="20.25" customHeight="1">
      <c r="B26" s="10"/>
      <c r="C26" s="10"/>
      <c r="D26" s="10"/>
      <c r="E26" s="4"/>
      <c r="F26" s="10"/>
      <c r="G26" s="10"/>
      <c r="H26" s="10"/>
    </row>
    <row r="27" spans="5:10" ht="20.25" customHeight="1">
      <c r="E27" s="10"/>
      <c r="F27" s="10"/>
      <c r="G27" s="10"/>
      <c r="H27" s="10"/>
      <c r="I27" s="15"/>
      <c r="J27" s="3"/>
    </row>
    <row r="28" spans="5:10" ht="20.25" customHeight="1">
      <c r="E28" s="10"/>
      <c r="F28" s="10"/>
      <c r="G28" s="15"/>
      <c r="H28" s="15"/>
      <c r="I28" s="10"/>
      <c r="J28" s="3"/>
    </row>
    <row r="29" spans="2:10" ht="20.25" customHeight="1">
      <c r="B29" s="4"/>
      <c r="C29" s="4"/>
      <c r="D29" s="20"/>
      <c r="E29" s="4"/>
      <c r="F29" s="4"/>
      <c r="G29" s="4"/>
      <c r="H29" s="4"/>
      <c r="I29" s="4"/>
      <c r="J29" s="20"/>
    </row>
    <row r="30" spans="2:10" ht="16.5" customHeight="1">
      <c r="B30" s="20"/>
      <c r="C30" s="20"/>
      <c r="D30" s="20"/>
      <c r="E30" s="20"/>
      <c r="F30" s="20"/>
      <c r="G30" s="20"/>
      <c r="H30" s="20"/>
      <c r="I30" s="20"/>
      <c r="J30" s="20"/>
    </row>
    <row r="31" spans="2:10" ht="16.5" customHeight="1">
      <c r="B31" s="20"/>
      <c r="C31" s="20"/>
      <c r="D31" s="20"/>
      <c r="E31" s="20"/>
      <c r="F31" s="20"/>
      <c r="G31" s="20"/>
      <c r="H31" s="20"/>
      <c r="I31" s="20"/>
      <c r="J31" s="20"/>
    </row>
    <row r="32" ht="16.5" customHeight="1"/>
  </sheetData>
  <sheetProtection/>
  <mergeCells count="3">
    <mergeCell ref="B4:C4"/>
    <mergeCell ref="B1:K1"/>
    <mergeCell ref="B2:K2"/>
  </mergeCells>
  <printOptions/>
  <pageMargins left="0.25" right="0.2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.7109375" style="0" customWidth="1"/>
    <col min="4" max="4" width="33.7109375" style="0" customWidth="1"/>
    <col min="5" max="5" width="8.7109375" style="0" customWidth="1"/>
    <col min="6" max="6" width="2.7109375" style="0" customWidth="1"/>
    <col min="7" max="7" width="8.7109375" style="0" customWidth="1"/>
    <col min="8" max="8" width="3.7109375" style="0" customWidth="1"/>
    <col min="9" max="9" width="9.7109375" style="0" customWidth="1"/>
    <col min="10" max="10" width="9.140625" style="50" customWidth="1"/>
  </cols>
  <sheetData>
    <row r="1" spans="2:9" ht="20.25">
      <c r="B1" s="122" t="s">
        <v>98</v>
      </c>
      <c r="C1" s="122"/>
      <c r="D1" s="122"/>
      <c r="E1" s="122"/>
      <c r="F1" s="122"/>
      <c r="G1" s="122"/>
      <c r="H1" s="122"/>
      <c r="I1" s="122"/>
    </row>
    <row r="2" spans="2:9" ht="20.25">
      <c r="B2" s="123" t="s">
        <v>133</v>
      </c>
      <c r="C2" s="123"/>
      <c r="D2" s="123"/>
      <c r="E2" s="123"/>
      <c r="F2" s="123"/>
      <c r="G2" s="123"/>
      <c r="H2" s="123"/>
      <c r="I2" s="123"/>
    </row>
    <row r="3" ht="15">
      <c r="F3" s="1"/>
    </row>
    <row r="4" spans="1:10" ht="20.25">
      <c r="A4" s="3"/>
      <c r="B4" s="124" t="s">
        <v>0</v>
      </c>
      <c r="C4" s="124"/>
      <c r="D4" s="16"/>
      <c r="E4" s="27" t="s">
        <v>1</v>
      </c>
      <c r="F4" s="28"/>
      <c r="G4" s="27" t="s">
        <v>2</v>
      </c>
      <c r="H4" s="28"/>
      <c r="I4" s="27" t="s">
        <v>3</v>
      </c>
      <c r="J4" s="19"/>
    </row>
    <row r="5" spans="1:9" ht="20.25" customHeight="1">
      <c r="A5" s="10">
        <v>1</v>
      </c>
      <c r="B5" s="93" t="s">
        <v>103</v>
      </c>
      <c r="C5" s="77"/>
      <c r="D5" s="77"/>
      <c r="E5" s="104">
        <v>38</v>
      </c>
      <c r="F5" s="81"/>
      <c r="G5" s="104">
        <v>4</v>
      </c>
      <c r="H5" s="81"/>
      <c r="I5" s="104">
        <f>G5+E5</f>
        <v>42</v>
      </c>
    </row>
    <row r="6" spans="1:19" ht="20.25" customHeight="1">
      <c r="A6" s="10">
        <v>2</v>
      </c>
      <c r="B6" s="77" t="s">
        <v>53</v>
      </c>
      <c r="C6" s="77"/>
      <c r="D6" s="77"/>
      <c r="E6" s="76">
        <v>39</v>
      </c>
      <c r="F6" s="102"/>
      <c r="G6" s="84">
        <v>2.5</v>
      </c>
      <c r="H6" s="102"/>
      <c r="I6" s="84">
        <f>G6+E6</f>
        <v>41.5</v>
      </c>
      <c r="M6" s="37"/>
      <c r="N6" s="37"/>
      <c r="O6" s="37"/>
      <c r="P6" s="37"/>
      <c r="Q6" s="37"/>
      <c r="R6" s="37"/>
      <c r="S6" s="37"/>
    </row>
    <row r="7" spans="1:9" ht="20.25" customHeight="1">
      <c r="A7" s="10">
        <v>3</v>
      </c>
      <c r="B7" s="69" t="s">
        <v>99</v>
      </c>
      <c r="C7" s="69"/>
      <c r="D7" s="69"/>
      <c r="E7" s="76">
        <v>33</v>
      </c>
      <c r="F7" s="80"/>
      <c r="G7" s="76">
        <v>6.5</v>
      </c>
      <c r="H7" s="80"/>
      <c r="I7" s="84">
        <f>G7+E7</f>
        <v>39.5</v>
      </c>
    </row>
    <row r="8" spans="1:9" ht="20.25" customHeight="1">
      <c r="A8" s="10">
        <v>4</v>
      </c>
      <c r="B8" s="126" t="s">
        <v>54</v>
      </c>
      <c r="C8" s="126"/>
      <c r="D8" s="126"/>
      <c r="E8" s="127">
        <v>34.5</v>
      </c>
      <c r="F8" s="138"/>
      <c r="G8" s="127">
        <v>5</v>
      </c>
      <c r="H8" s="138"/>
      <c r="I8" s="127">
        <f>G8+E8</f>
        <v>39.5</v>
      </c>
    </row>
    <row r="9" spans="1:9" ht="20.25" customHeight="1">
      <c r="A9" s="10">
        <v>5</v>
      </c>
      <c r="B9" s="109" t="s">
        <v>104</v>
      </c>
      <c r="C9" s="70"/>
      <c r="D9" s="70"/>
      <c r="E9" s="84">
        <v>31.5</v>
      </c>
      <c r="F9" s="80"/>
      <c r="G9" s="139">
        <v>7.5</v>
      </c>
      <c r="H9" s="80"/>
      <c r="I9" s="139">
        <f>G9+E9</f>
        <v>39</v>
      </c>
    </row>
    <row r="10" spans="1:9" ht="20.25" customHeight="1">
      <c r="A10" s="29">
        <v>6</v>
      </c>
      <c r="B10" s="113" t="s">
        <v>105</v>
      </c>
      <c r="C10" s="114"/>
      <c r="D10" s="114"/>
      <c r="E10" s="76">
        <v>31</v>
      </c>
      <c r="F10" s="80"/>
      <c r="G10" s="76">
        <v>7.5</v>
      </c>
      <c r="H10" s="80"/>
      <c r="I10" s="76">
        <f>G10+E10</f>
        <v>38.5</v>
      </c>
    </row>
    <row r="11" spans="1:10" ht="20.25" customHeight="1">
      <c r="A11" s="10">
        <v>7</v>
      </c>
      <c r="B11" s="77" t="s">
        <v>31</v>
      </c>
      <c r="C11" s="77"/>
      <c r="D11" s="77"/>
      <c r="E11" s="78">
        <v>31</v>
      </c>
      <c r="F11" s="80"/>
      <c r="G11" s="78">
        <v>7</v>
      </c>
      <c r="H11" s="80"/>
      <c r="I11" s="78">
        <f>G11+E11</f>
        <v>38</v>
      </c>
      <c r="J11" s="57"/>
    </row>
    <row r="12" spans="1:15" ht="20.25" customHeight="1" thickBot="1">
      <c r="A12" s="18">
        <v>8</v>
      </c>
      <c r="B12" s="137" t="s">
        <v>107</v>
      </c>
      <c r="C12" s="137"/>
      <c r="D12" s="137"/>
      <c r="E12" s="107">
        <v>30</v>
      </c>
      <c r="F12" s="108"/>
      <c r="G12" s="107">
        <v>6</v>
      </c>
      <c r="H12" s="108"/>
      <c r="I12" s="107">
        <f>G12+E12</f>
        <v>36</v>
      </c>
      <c r="J12" s="58"/>
      <c r="O12" s="28"/>
    </row>
    <row r="13" spans="1:10" ht="20.25" customHeight="1">
      <c r="A13" s="95">
        <v>9</v>
      </c>
      <c r="B13" s="75" t="s">
        <v>16</v>
      </c>
      <c r="C13" s="75"/>
      <c r="D13" s="75"/>
      <c r="E13" s="78">
        <v>28</v>
      </c>
      <c r="F13" s="80"/>
      <c r="G13" s="78">
        <v>8</v>
      </c>
      <c r="H13" s="80"/>
      <c r="I13" s="78">
        <f>G13+E13</f>
        <v>36</v>
      </c>
      <c r="J13" s="59"/>
    </row>
    <row r="14" spans="1:10" ht="20.25" customHeight="1">
      <c r="A14" s="95">
        <v>10</v>
      </c>
      <c r="B14" s="77" t="s">
        <v>106</v>
      </c>
      <c r="C14" s="77"/>
      <c r="D14" s="77"/>
      <c r="E14" s="85">
        <v>31</v>
      </c>
      <c r="F14" s="110"/>
      <c r="G14" s="85">
        <v>4</v>
      </c>
      <c r="H14" s="110"/>
      <c r="I14" s="85">
        <f>G14+E14</f>
        <v>35</v>
      </c>
      <c r="J14" s="51"/>
    </row>
    <row r="15" spans="1:10" ht="20.25" customHeight="1">
      <c r="A15" s="95">
        <v>11</v>
      </c>
      <c r="B15" s="130" t="s">
        <v>26</v>
      </c>
      <c r="C15" s="130"/>
      <c r="D15" s="130"/>
      <c r="E15" s="131">
        <v>35</v>
      </c>
      <c r="F15" s="132"/>
      <c r="G15" s="131">
        <v>0</v>
      </c>
      <c r="H15" s="132"/>
      <c r="I15" s="131">
        <f>G15+E15</f>
        <v>35</v>
      </c>
      <c r="J15" s="51"/>
    </row>
    <row r="16" spans="1:9" ht="20.25" customHeight="1">
      <c r="A16" s="95">
        <v>12</v>
      </c>
      <c r="B16" s="33" t="s">
        <v>30</v>
      </c>
      <c r="C16" s="33"/>
      <c r="D16" s="33"/>
      <c r="E16" s="128">
        <v>31</v>
      </c>
      <c r="F16" s="97"/>
      <c r="G16" s="128">
        <v>3</v>
      </c>
      <c r="H16" s="97"/>
      <c r="I16" s="128">
        <f>G16+E16</f>
        <v>34</v>
      </c>
    </row>
    <row r="17" spans="1:10" ht="20.25" customHeight="1">
      <c r="A17" s="95">
        <v>13</v>
      </c>
      <c r="B17" s="77" t="s">
        <v>42</v>
      </c>
      <c r="C17" s="77"/>
      <c r="D17" s="77"/>
      <c r="E17" s="85">
        <v>31</v>
      </c>
      <c r="F17" s="83"/>
      <c r="G17" s="85">
        <v>2</v>
      </c>
      <c r="H17" s="83"/>
      <c r="I17" s="94">
        <f>G17+E17</f>
        <v>33</v>
      </c>
      <c r="J17" s="51"/>
    </row>
    <row r="18" spans="1:9" ht="20.25" customHeight="1">
      <c r="A18" s="95">
        <v>14</v>
      </c>
      <c r="B18" s="75" t="s">
        <v>109</v>
      </c>
      <c r="C18" s="75"/>
      <c r="D18" s="75"/>
      <c r="E18" s="76">
        <v>26.5</v>
      </c>
      <c r="F18" s="79"/>
      <c r="G18" s="76">
        <v>6</v>
      </c>
      <c r="H18" s="79"/>
      <c r="I18" s="76">
        <f>G18+E18</f>
        <v>32.5</v>
      </c>
    </row>
    <row r="19" spans="1:11" ht="20.25" customHeight="1">
      <c r="A19" s="95">
        <v>15</v>
      </c>
      <c r="B19" s="129" t="s">
        <v>108</v>
      </c>
      <c r="C19" s="129"/>
      <c r="D19" s="129"/>
      <c r="E19" s="128">
        <v>24.5</v>
      </c>
      <c r="F19" s="97"/>
      <c r="G19" s="128">
        <v>7</v>
      </c>
      <c r="H19" s="97"/>
      <c r="I19" s="128">
        <f>G19+E19</f>
        <v>31.5</v>
      </c>
      <c r="K19" s="49"/>
    </row>
    <row r="20" spans="1:10" ht="20.25" customHeight="1">
      <c r="A20" s="95">
        <v>16</v>
      </c>
      <c r="B20" s="70" t="s">
        <v>101</v>
      </c>
      <c r="C20" s="70"/>
      <c r="D20" s="70"/>
      <c r="E20" s="85">
        <v>27</v>
      </c>
      <c r="F20" s="83"/>
      <c r="G20" s="85">
        <v>3.5</v>
      </c>
      <c r="H20" s="83"/>
      <c r="I20" s="85">
        <f>G20+E20</f>
        <v>30.5</v>
      </c>
      <c r="J20" s="51"/>
    </row>
    <row r="21" spans="1:10" ht="20.25" customHeight="1">
      <c r="A21" s="96">
        <v>17</v>
      </c>
      <c r="B21" s="75" t="s">
        <v>27</v>
      </c>
      <c r="C21" s="75"/>
      <c r="D21" s="75"/>
      <c r="E21" s="76">
        <v>24</v>
      </c>
      <c r="F21" s="79"/>
      <c r="G21" s="76">
        <v>3</v>
      </c>
      <c r="H21" s="79"/>
      <c r="I21" s="78">
        <f>G21+E21</f>
        <v>27</v>
      </c>
      <c r="J21" s="51"/>
    </row>
    <row r="22" spans="1:10" ht="20.25" customHeight="1">
      <c r="A22" s="96">
        <v>18</v>
      </c>
      <c r="B22" s="133" t="s">
        <v>100</v>
      </c>
      <c r="C22" s="134"/>
      <c r="D22" s="134"/>
      <c r="E22" s="135">
        <v>25</v>
      </c>
      <c r="F22" s="136"/>
      <c r="G22" s="135">
        <v>0</v>
      </c>
      <c r="H22" s="136"/>
      <c r="I22" s="135">
        <f>G22+E22</f>
        <v>25</v>
      </c>
      <c r="J22" s="51"/>
    </row>
    <row r="23" spans="1:10" ht="20.25" customHeight="1">
      <c r="A23" s="96">
        <v>19</v>
      </c>
      <c r="B23" s="70" t="s">
        <v>110</v>
      </c>
      <c r="C23" s="70"/>
      <c r="D23" s="70"/>
      <c r="E23" s="94">
        <v>18</v>
      </c>
      <c r="F23" s="83"/>
      <c r="G23" s="94">
        <v>5</v>
      </c>
      <c r="H23" s="83"/>
      <c r="I23" s="94">
        <f>G23+E23</f>
        <v>23</v>
      </c>
      <c r="J23" s="51"/>
    </row>
    <row r="24" spans="1:10" ht="20.25" customHeight="1">
      <c r="A24" s="11">
        <v>20</v>
      </c>
      <c r="B24" s="77" t="s">
        <v>102</v>
      </c>
      <c r="C24" s="77"/>
      <c r="D24" s="77"/>
      <c r="E24" s="76">
        <v>17.5</v>
      </c>
      <c r="F24" s="80"/>
      <c r="G24" s="76">
        <v>2.5</v>
      </c>
      <c r="H24" s="80"/>
      <c r="I24" s="76">
        <f>G24+E24</f>
        <v>20</v>
      </c>
      <c r="J24" s="51"/>
    </row>
    <row r="25" spans="1:16" ht="20.25" customHeight="1">
      <c r="A25" s="10"/>
      <c r="B25" s="20"/>
      <c r="E25" s="11"/>
      <c r="F25" s="3"/>
      <c r="G25" s="11"/>
      <c r="H25" s="3"/>
      <c r="I25" s="11"/>
      <c r="P25" s="35" t="s">
        <v>10</v>
      </c>
    </row>
    <row r="26" spans="1:11" ht="20.25" customHeight="1">
      <c r="A26" s="3"/>
      <c r="B26" s="10" t="s">
        <v>134</v>
      </c>
      <c r="C26" s="10"/>
      <c r="D26" s="10"/>
      <c r="E26" s="17"/>
      <c r="F26" s="22"/>
      <c r="G26" s="17"/>
      <c r="H26" s="23"/>
      <c r="I26" s="23"/>
      <c r="J26" s="54"/>
      <c r="K26" s="23" t="s">
        <v>10</v>
      </c>
    </row>
    <row r="27" spans="1:11" ht="20.25">
      <c r="A27" s="3"/>
      <c r="B27" s="10" t="s">
        <v>135</v>
      </c>
      <c r="C27" s="10"/>
      <c r="D27" s="10"/>
      <c r="E27" s="17"/>
      <c r="F27" s="22"/>
      <c r="G27" s="17"/>
      <c r="H27" s="23"/>
      <c r="I27" s="23"/>
      <c r="J27" s="54"/>
      <c r="K27" s="23"/>
    </row>
    <row r="28" spans="1:11" ht="20.25">
      <c r="A28" s="3"/>
      <c r="B28" s="22"/>
      <c r="C28" s="22"/>
      <c r="D28" s="22"/>
      <c r="E28" s="17"/>
      <c r="F28" s="22"/>
      <c r="G28" s="17"/>
      <c r="H28" s="23"/>
      <c r="I28" s="23"/>
      <c r="J28" s="54" t="s">
        <v>10</v>
      </c>
      <c r="K28" s="23"/>
    </row>
    <row r="29" spans="2:4" ht="12.75">
      <c r="B29" s="15"/>
      <c r="C29" s="15"/>
      <c r="D29" s="15"/>
    </row>
    <row r="30" spans="2:4" ht="12.75">
      <c r="B30" s="15"/>
      <c r="C30" s="15"/>
      <c r="D30" s="15"/>
    </row>
    <row r="31" spans="2:4" ht="12.75">
      <c r="B31" s="15"/>
      <c r="C31" s="15"/>
      <c r="D31" s="15"/>
    </row>
    <row r="32" spans="2:4" ht="12.75"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  <row r="76" spans="2:4" ht="12.75">
      <c r="B76" s="15"/>
      <c r="C76" s="15"/>
      <c r="D76" s="15"/>
    </row>
    <row r="77" spans="2:4" ht="12.75">
      <c r="B77" s="15"/>
      <c r="C77" s="15"/>
      <c r="D77" s="15"/>
    </row>
    <row r="78" spans="2:4" ht="12.75">
      <c r="B78" s="15"/>
      <c r="C78" s="15"/>
      <c r="D78" s="15"/>
    </row>
    <row r="79" spans="2:4" ht="12.75">
      <c r="B79" s="15"/>
      <c r="C79" s="15"/>
      <c r="D79" s="15"/>
    </row>
    <row r="80" spans="2:4" ht="12.75">
      <c r="B80" s="15"/>
      <c r="C80" s="15"/>
      <c r="D80" s="15"/>
    </row>
    <row r="81" spans="2:4" ht="12.75">
      <c r="B81" s="15"/>
      <c r="C81" s="15"/>
      <c r="D81" s="15"/>
    </row>
    <row r="82" spans="2:4" ht="12.75">
      <c r="B82" s="15"/>
      <c r="C82" s="15"/>
      <c r="D82" s="15"/>
    </row>
    <row r="83" spans="2:4" ht="12.75">
      <c r="B83" s="15"/>
      <c r="C83" s="15"/>
      <c r="D83" s="15"/>
    </row>
    <row r="84" spans="2:4" ht="12.75">
      <c r="B84" s="15"/>
      <c r="C84" s="15"/>
      <c r="D84" s="15"/>
    </row>
    <row r="85" spans="2:4" ht="12.75">
      <c r="B85" s="15"/>
      <c r="C85" s="15"/>
      <c r="D85" s="15"/>
    </row>
    <row r="86" spans="2:4" ht="12.75">
      <c r="B86" s="15"/>
      <c r="C86" s="15"/>
      <c r="D86" s="15"/>
    </row>
    <row r="87" spans="2:4" ht="12.75">
      <c r="B87" s="15"/>
      <c r="C87" s="15"/>
      <c r="D87" s="15"/>
    </row>
    <row r="88" spans="2:4" ht="12.75">
      <c r="B88" s="15"/>
      <c r="C88" s="15"/>
      <c r="D88" s="15"/>
    </row>
    <row r="89" spans="2:4" ht="12.75">
      <c r="B89" s="15"/>
      <c r="C89" s="15"/>
      <c r="D89" s="15"/>
    </row>
    <row r="90" spans="2:4" ht="12.75">
      <c r="B90" s="15"/>
      <c r="C90" s="15"/>
      <c r="D90" s="15"/>
    </row>
    <row r="91" spans="2:4" ht="12.75">
      <c r="B91" s="15"/>
      <c r="C91" s="15"/>
      <c r="D91" s="15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  <row r="114" spans="2:4" ht="12.75">
      <c r="B114" s="15"/>
      <c r="C114" s="15"/>
      <c r="D114" s="15"/>
    </row>
  </sheetData>
  <sheetProtection/>
  <mergeCells count="3">
    <mergeCell ref="B1:I1"/>
    <mergeCell ref="B2:I2"/>
    <mergeCell ref="B4:C4"/>
  </mergeCells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.7109375" style="54" customWidth="1"/>
    <col min="2" max="2" width="19.7109375" style="23" customWidth="1"/>
    <col min="3" max="5" width="7.7109375" style="23" customWidth="1"/>
    <col min="6" max="6" width="4.28125" style="23" customWidth="1"/>
    <col min="7" max="7" width="3.7109375" style="23" customWidth="1"/>
    <col min="8" max="8" width="19.7109375" style="23" customWidth="1"/>
    <col min="9" max="11" width="7.7109375" style="23" customWidth="1"/>
    <col min="12" max="16384" width="9.140625" style="23" customWidth="1"/>
  </cols>
  <sheetData>
    <row r="2" ht="15.75">
      <c r="C2" s="31"/>
    </row>
    <row r="3" spans="2:11" ht="15.75">
      <c r="B3" s="86" t="s">
        <v>73</v>
      </c>
      <c r="C3" s="87" t="s">
        <v>1</v>
      </c>
      <c r="D3" s="87" t="s">
        <v>2</v>
      </c>
      <c r="E3" s="87" t="s">
        <v>3</v>
      </c>
      <c r="G3" s="54"/>
      <c r="H3" s="86" t="s">
        <v>74</v>
      </c>
      <c r="I3" s="87" t="s">
        <v>1</v>
      </c>
      <c r="J3" s="87" t="s">
        <v>2</v>
      </c>
      <c r="K3" s="87" t="s">
        <v>3</v>
      </c>
    </row>
    <row r="4" spans="2:11" ht="15.75">
      <c r="B4" s="86"/>
      <c r="C4" s="31"/>
      <c r="D4" s="31"/>
      <c r="E4" s="31"/>
      <c r="G4" s="54"/>
      <c r="H4" s="86"/>
      <c r="I4" s="31"/>
      <c r="J4" s="31"/>
      <c r="K4" s="31"/>
    </row>
    <row r="5" spans="1:11" ht="15.75">
      <c r="A5" s="17">
        <v>1</v>
      </c>
      <c r="B5" s="23" t="s">
        <v>7</v>
      </c>
      <c r="C5" s="88"/>
      <c r="D5" s="88"/>
      <c r="E5" s="88">
        <f aca="true" t="shared" si="0" ref="E5:E18">SUM(C5+D5)</f>
        <v>0</v>
      </c>
      <c r="G5" s="17">
        <v>1</v>
      </c>
      <c r="H5" s="23" t="s">
        <v>7</v>
      </c>
      <c r="I5" s="88"/>
      <c r="J5" s="88"/>
      <c r="K5" s="88">
        <f aca="true" t="shared" si="1" ref="K5:K18">SUM(I5+J5)</f>
        <v>0</v>
      </c>
    </row>
    <row r="6" spans="1:13" ht="15.75">
      <c r="A6" s="17">
        <v>2</v>
      </c>
      <c r="B6" s="23" t="s">
        <v>57</v>
      </c>
      <c r="C6" s="88"/>
      <c r="D6" s="88"/>
      <c r="E6" s="88">
        <f t="shared" si="0"/>
        <v>0</v>
      </c>
      <c r="G6" s="17">
        <v>2</v>
      </c>
      <c r="H6" s="23" t="s">
        <v>57</v>
      </c>
      <c r="I6" s="88"/>
      <c r="J6" s="88"/>
      <c r="K6" s="88">
        <f t="shared" si="1"/>
        <v>0</v>
      </c>
      <c r="M6" s="23" t="s">
        <v>10</v>
      </c>
    </row>
    <row r="7" spans="1:11" ht="15.75">
      <c r="A7" s="17">
        <v>3</v>
      </c>
      <c r="B7" s="23" t="s">
        <v>69</v>
      </c>
      <c r="C7" s="88"/>
      <c r="D7" s="88"/>
      <c r="E7" s="88">
        <f t="shared" si="0"/>
        <v>0</v>
      </c>
      <c r="G7" s="17">
        <v>3</v>
      </c>
      <c r="H7" s="23" t="s">
        <v>69</v>
      </c>
      <c r="I7" s="88"/>
      <c r="J7" s="88"/>
      <c r="K7" s="88">
        <f t="shared" si="1"/>
        <v>0</v>
      </c>
    </row>
    <row r="8" spans="1:11" ht="16.5" thickBot="1">
      <c r="A8" s="89">
        <v>4</v>
      </c>
      <c r="B8" s="90" t="s">
        <v>70</v>
      </c>
      <c r="C8" s="88"/>
      <c r="D8" s="88"/>
      <c r="E8" s="88">
        <f t="shared" si="0"/>
        <v>0</v>
      </c>
      <c r="G8" s="89">
        <v>4</v>
      </c>
      <c r="H8" s="90" t="s">
        <v>70</v>
      </c>
      <c r="I8" s="88"/>
      <c r="J8" s="88"/>
      <c r="K8" s="88">
        <f t="shared" si="1"/>
        <v>0</v>
      </c>
    </row>
    <row r="9" spans="1:11" ht="15.75">
      <c r="A9" s="17">
        <v>5</v>
      </c>
      <c r="B9" s="23" t="s">
        <v>35</v>
      </c>
      <c r="C9" s="88"/>
      <c r="D9" s="88"/>
      <c r="E9" s="88">
        <f t="shared" si="0"/>
        <v>0</v>
      </c>
      <c r="G9" s="17">
        <v>5</v>
      </c>
      <c r="H9" s="23" t="s">
        <v>35</v>
      </c>
      <c r="I9" s="88"/>
      <c r="J9" s="88"/>
      <c r="K9" s="88">
        <f t="shared" si="1"/>
        <v>0</v>
      </c>
    </row>
    <row r="10" spans="1:11" ht="15.75">
      <c r="A10" s="91">
        <v>6</v>
      </c>
      <c r="B10" s="23" t="s">
        <v>9</v>
      </c>
      <c r="C10" s="88"/>
      <c r="D10" s="88"/>
      <c r="E10" s="88">
        <f t="shared" si="0"/>
        <v>0</v>
      </c>
      <c r="G10" s="91">
        <v>6</v>
      </c>
      <c r="H10" s="23" t="s">
        <v>9</v>
      </c>
      <c r="I10" s="88"/>
      <c r="J10" s="88"/>
      <c r="K10" s="88">
        <f t="shared" si="1"/>
        <v>0</v>
      </c>
    </row>
    <row r="11" spans="1:11" ht="15.75">
      <c r="A11" s="17">
        <v>7</v>
      </c>
      <c r="B11" s="23" t="s">
        <v>28</v>
      </c>
      <c r="C11" s="88"/>
      <c r="D11" s="88"/>
      <c r="E11" s="88">
        <f t="shared" si="0"/>
        <v>0</v>
      </c>
      <c r="G11" s="17">
        <v>7</v>
      </c>
      <c r="H11" s="23" t="s">
        <v>28</v>
      </c>
      <c r="I11" s="88"/>
      <c r="J11" s="88"/>
      <c r="K11" s="88">
        <f t="shared" si="1"/>
        <v>0</v>
      </c>
    </row>
    <row r="12" spans="1:16" ht="15.75">
      <c r="A12" s="17">
        <v>8</v>
      </c>
      <c r="B12" s="23" t="s">
        <v>52</v>
      </c>
      <c r="C12" s="88"/>
      <c r="D12" s="88"/>
      <c r="E12" s="88">
        <f t="shared" si="0"/>
        <v>0</v>
      </c>
      <c r="G12" s="17">
        <v>8</v>
      </c>
      <c r="H12" s="23" t="s">
        <v>52</v>
      </c>
      <c r="I12" s="88"/>
      <c r="J12" s="88"/>
      <c r="K12" s="88">
        <f t="shared" si="1"/>
        <v>0</v>
      </c>
      <c r="P12" s="23" t="s">
        <v>10</v>
      </c>
    </row>
    <row r="13" spans="1:11" ht="15.75">
      <c r="A13" s="17">
        <v>9</v>
      </c>
      <c r="B13" s="23" t="s">
        <v>20</v>
      </c>
      <c r="C13" s="88"/>
      <c r="D13" s="88"/>
      <c r="E13" s="88">
        <f t="shared" si="0"/>
        <v>0</v>
      </c>
      <c r="G13" s="17">
        <v>9</v>
      </c>
      <c r="H13" s="23" t="s">
        <v>20</v>
      </c>
      <c r="I13" s="88"/>
      <c r="J13" s="88"/>
      <c r="K13" s="88">
        <f t="shared" si="1"/>
        <v>0</v>
      </c>
    </row>
    <row r="14" spans="1:11" ht="15.75">
      <c r="A14" s="17">
        <v>10</v>
      </c>
      <c r="B14" s="23" t="s">
        <v>12</v>
      </c>
      <c r="C14" s="88"/>
      <c r="D14" s="88"/>
      <c r="E14" s="88">
        <f t="shared" si="0"/>
        <v>0</v>
      </c>
      <c r="G14" s="17">
        <v>10</v>
      </c>
      <c r="H14" s="23" t="s">
        <v>12</v>
      </c>
      <c r="I14" s="88"/>
      <c r="J14" s="88"/>
      <c r="K14" s="88">
        <f t="shared" si="1"/>
        <v>0</v>
      </c>
    </row>
    <row r="15" spans="1:11" ht="15.75">
      <c r="A15" s="17">
        <v>11</v>
      </c>
      <c r="B15" s="23" t="s">
        <v>50</v>
      </c>
      <c r="C15" s="88"/>
      <c r="D15" s="88"/>
      <c r="E15" s="88">
        <f t="shared" si="0"/>
        <v>0</v>
      </c>
      <c r="G15" s="17">
        <v>11</v>
      </c>
      <c r="H15" s="23" t="s">
        <v>50</v>
      </c>
      <c r="I15" s="88"/>
      <c r="J15" s="88"/>
      <c r="K15" s="88">
        <f t="shared" si="1"/>
        <v>0</v>
      </c>
    </row>
    <row r="16" spans="1:11" ht="15.75">
      <c r="A16" s="17">
        <v>12</v>
      </c>
      <c r="B16" s="23" t="s">
        <v>19</v>
      </c>
      <c r="C16" s="88"/>
      <c r="D16" s="88"/>
      <c r="E16" s="88">
        <f t="shared" si="0"/>
        <v>0</v>
      </c>
      <c r="G16" s="17">
        <v>12</v>
      </c>
      <c r="H16" s="23" t="s">
        <v>19</v>
      </c>
      <c r="I16" s="88"/>
      <c r="J16" s="88"/>
      <c r="K16" s="88">
        <f t="shared" si="1"/>
        <v>0</v>
      </c>
    </row>
    <row r="17" spans="1:11" ht="15.75">
      <c r="A17" s="17">
        <v>13</v>
      </c>
      <c r="B17" s="23" t="s">
        <v>51</v>
      </c>
      <c r="C17" s="88"/>
      <c r="D17" s="88"/>
      <c r="E17" s="88">
        <f t="shared" si="0"/>
        <v>0</v>
      </c>
      <c r="G17" s="17">
        <v>13</v>
      </c>
      <c r="H17" s="23" t="s">
        <v>51</v>
      </c>
      <c r="I17" s="88"/>
      <c r="J17" s="88"/>
      <c r="K17" s="88">
        <f t="shared" si="1"/>
        <v>0</v>
      </c>
    </row>
    <row r="18" spans="1:11" ht="15.75">
      <c r="A18" s="17">
        <v>14</v>
      </c>
      <c r="B18" s="23" t="s">
        <v>13</v>
      </c>
      <c r="C18" s="88"/>
      <c r="D18" s="88"/>
      <c r="E18" s="88">
        <f t="shared" si="0"/>
        <v>0</v>
      </c>
      <c r="G18" s="17">
        <v>14</v>
      </c>
      <c r="H18" s="23" t="s">
        <v>13</v>
      </c>
      <c r="I18" s="88"/>
      <c r="J18" s="88"/>
      <c r="K18" s="88">
        <f t="shared" si="1"/>
        <v>0</v>
      </c>
    </row>
    <row r="19" spans="11:19" ht="15.75">
      <c r="K19" s="22"/>
      <c r="S19" s="17"/>
    </row>
    <row r="20" spans="11:19" ht="15.75">
      <c r="K20" s="22"/>
      <c r="L20" s="22"/>
      <c r="M20" s="22"/>
      <c r="N20" s="22"/>
      <c r="O20" s="17"/>
      <c r="P20" s="22"/>
      <c r="Q20" s="17"/>
      <c r="R20" s="17"/>
      <c r="S20" s="22"/>
    </row>
    <row r="21" spans="2:16" ht="15.75">
      <c r="B21" s="86" t="s">
        <v>86</v>
      </c>
      <c r="C21" s="87" t="s">
        <v>1</v>
      </c>
      <c r="D21" s="87" t="s">
        <v>2</v>
      </c>
      <c r="E21" s="87" t="s">
        <v>3</v>
      </c>
      <c r="K21" s="22"/>
      <c r="L21" s="117" t="s">
        <v>45</v>
      </c>
      <c r="M21" s="117"/>
      <c r="N21" s="117"/>
      <c r="O21" s="117"/>
      <c r="P21" s="117"/>
    </row>
    <row r="22" spans="2:14" ht="15.75">
      <c r="B22" s="86"/>
      <c r="C22" s="31"/>
      <c r="D22" s="31"/>
      <c r="E22" s="31"/>
      <c r="K22" s="22"/>
      <c r="L22" s="22" t="s">
        <v>60</v>
      </c>
      <c r="N22" s="22"/>
    </row>
    <row r="23" spans="1:14" ht="15.75">
      <c r="A23" s="17">
        <v>1</v>
      </c>
      <c r="B23" s="23" t="s">
        <v>7</v>
      </c>
      <c r="C23" s="88"/>
      <c r="D23" s="88"/>
      <c r="E23" s="88">
        <f aca="true" t="shared" si="2" ref="E23:E36">SUM(C23+D23)</f>
        <v>0</v>
      </c>
      <c r="K23" s="22"/>
      <c r="L23" s="22" t="s">
        <v>59</v>
      </c>
      <c r="M23" s="22"/>
      <c r="N23" s="22"/>
    </row>
    <row r="24" spans="1:15" ht="15.75">
      <c r="A24" s="17">
        <v>2</v>
      </c>
      <c r="B24" s="23" t="s">
        <v>57</v>
      </c>
      <c r="C24" s="88"/>
      <c r="D24" s="88"/>
      <c r="E24" s="88">
        <f t="shared" si="2"/>
        <v>0</v>
      </c>
      <c r="L24" s="22"/>
      <c r="N24" s="22"/>
      <c r="O24" s="86" t="s">
        <v>61</v>
      </c>
    </row>
    <row r="25" spans="1:5" ht="15.75">
      <c r="A25" s="17">
        <v>3</v>
      </c>
      <c r="B25" s="23" t="s">
        <v>69</v>
      </c>
      <c r="C25" s="88"/>
      <c r="D25" s="88"/>
      <c r="E25" s="88">
        <f t="shared" si="2"/>
        <v>0</v>
      </c>
    </row>
    <row r="26" spans="1:5" ht="16.5" thickBot="1">
      <c r="A26" s="89">
        <v>4</v>
      </c>
      <c r="B26" s="90" t="s">
        <v>70</v>
      </c>
      <c r="C26" s="88"/>
      <c r="D26" s="88"/>
      <c r="E26" s="88">
        <f t="shared" si="2"/>
        <v>0</v>
      </c>
    </row>
    <row r="27" spans="1:5" ht="15.75">
      <c r="A27" s="17">
        <v>5</v>
      </c>
      <c r="B27" s="23" t="s">
        <v>35</v>
      </c>
      <c r="C27" s="88"/>
      <c r="D27" s="88"/>
      <c r="E27" s="88">
        <f t="shared" si="2"/>
        <v>0</v>
      </c>
    </row>
    <row r="28" spans="1:19" ht="15.75">
      <c r="A28" s="91">
        <v>6</v>
      </c>
      <c r="B28" s="23" t="s">
        <v>9</v>
      </c>
      <c r="C28" s="88"/>
      <c r="D28" s="88"/>
      <c r="E28" s="88">
        <f t="shared" si="2"/>
        <v>0</v>
      </c>
      <c r="L28" s="92" t="s">
        <v>71</v>
      </c>
      <c r="M28" s="92"/>
      <c r="N28" s="92"/>
      <c r="O28" s="92"/>
      <c r="P28" s="92"/>
      <c r="Q28" s="92"/>
      <c r="R28" s="92"/>
      <c r="S28" s="92"/>
    </row>
    <row r="29" spans="1:20" ht="15.75">
      <c r="A29" s="17">
        <v>7</v>
      </c>
      <c r="B29" s="23" t="s">
        <v>28</v>
      </c>
      <c r="C29" s="88"/>
      <c r="D29" s="88"/>
      <c r="E29" s="88">
        <f t="shared" si="2"/>
        <v>0</v>
      </c>
      <c r="M29" s="125" t="s">
        <v>72</v>
      </c>
      <c r="N29" s="125"/>
      <c r="O29" s="125"/>
      <c r="P29" s="125"/>
      <c r="Q29" s="125"/>
      <c r="R29" s="125"/>
      <c r="S29" s="125"/>
      <c r="T29" s="125"/>
    </row>
    <row r="30" spans="1:17" ht="15.75">
      <c r="A30" s="17">
        <v>8</v>
      </c>
      <c r="B30" s="23" t="s">
        <v>52</v>
      </c>
      <c r="C30" s="88"/>
      <c r="D30" s="88"/>
      <c r="E30" s="88">
        <f t="shared" si="2"/>
        <v>0</v>
      </c>
      <c r="Q30" s="1"/>
    </row>
    <row r="31" spans="1:5" ht="15.75">
      <c r="A31" s="17">
        <v>9</v>
      </c>
      <c r="B31" s="23" t="s">
        <v>20</v>
      </c>
      <c r="C31" s="88"/>
      <c r="D31" s="88"/>
      <c r="E31" s="88">
        <f t="shared" si="2"/>
        <v>0</v>
      </c>
    </row>
    <row r="32" spans="1:5" ht="15.75">
      <c r="A32" s="17">
        <v>10</v>
      </c>
      <c r="B32" s="23" t="s">
        <v>12</v>
      </c>
      <c r="C32" s="88"/>
      <c r="D32" s="88"/>
      <c r="E32" s="88">
        <f t="shared" si="2"/>
        <v>0</v>
      </c>
    </row>
    <row r="33" spans="1:5" ht="15.75">
      <c r="A33" s="17">
        <v>11</v>
      </c>
      <c r="B33" s="23" t="s">
        <v>50</v>
      </c>
      <c r="C33" s="88"/>
      <c r="D33" s="88"/>
      <c r="E33" s="88">
        <f t="shared" si="2"/>
        <v>0</v>
      </c>
    </row>
    <row r="34" spans="1:5" ht="15.75">
      <c r="A34" s="17">
        <v>12</v>
      </c>
      <c r="B34" s="23" t="s">
        <v>19</v>
      </c>
      <c r="C34" s="88"/>
      <c r="D34" s="88"/>
      <c r="E34" s="88">
        <f t="shared" si="2"/>
        <v>0</v>
      </c>
    </row>
    <row r="35" spans="1:5" ht="15.75">
      <c r="A35" s="17">
        <v>13</v>
      </c>
      <c r="B35" s="23" t="s">
        <v>51</v>
      </c>
      <c r="C35" s="88"/>
      <c r="D35" s="88"/>
      <c r="E35" s="88">
        <f t="shared" si="2"/>
        <v>0</v>
      </c>
    </row>
    <row r="36" spans="1:5" ht="15.75">
      <c r="A36" s="17">
        <v>14</v>
      </c>
      <c r="B36" s="23" t="s">
        <v>13</v>
      </c>
      <c r="C36" s="88"/>
      <c r="D36" s="88"/>
      <c r="E36" s="88">
        <f t="shared" si="2"/>
        <v>0</v>
      </c>
    </row>
  </sheetData>
  <sheetProtection/>
  <mergeCells count="2">
    <mergeCell ref="M29:T29"/>
    <mergeCell ref="L21:P21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Bridges Golf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Bridges GC</dc:creator>
  <cp:keywords/>
  <dc:description/>
  <cp:lastModifiedBy>The Bridges GC</cp:lastModifiedBy>
  <cp:lastPrinted>2024-05-17T11:30:04Z</cp:lastPrinted>
  <dcterms:created xsi:type="dcterms:W3CDTF">2005-04-06T15:45:54Z</dcterms:created>
  <dcterms:modified xsi:type="dcterms:W3CDTF">2024-05-18T13:55:52Z</dcterms:modified>
  <cp:category/>
  <cp:version/>
  <cp:contentType/>
  <cp:contentStatus/>
</cp:coreProperties>
</file>